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MT-OCC-DR-DAFG-AchatsMarchesAppro/Documents partages/General/SECTION 4/IMMOBILIER/Immobilier Travaux/PGS 2025/1 - DCE/DCE/Lot 2 menuiseries extérieures/"/>
    </mc:Choice>
  </mc:AlternateContent>
  <xr:revisionPtr revIDLastSave="25" documentId="13_ncr:1_{3CC627B6-8385-4B7D-B641-2B919D865F9D}" xr6:coauthVersionLast="47" xr6:coauthVersionMax="47" xr10:uidLastSave="{7BA70BB9-C4D5-485F-B5E8-FF9871CF5E64}"/>
  <bookViews>
    <workbookView xWindow="-110" yWindow="-110" windowWidth="19420" windowHeight="1162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BPU!$22:$22</definedName>
    <definedName name="_xlnm.Print_Area" localSheetId="0">BPU!$A$22:$K$180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4" i="1" l="1"/>
  <c r="I93" i="1"/>
  <c r="I92" i="1"/>
  <c r="I91" i="1"/>
  <c r="I90" i="1"/>
  <c r="I89" i="1"/>
  <c r="I88" i="1"/>
  <c r="I87" i="1"/>
  <c r="I79" i="1"/>
  <c r="I78" i="1"/>
  <c r="I74" i="1"/>
  <c r="I73" i="1"/>
  <c r="I72" i="1"/>
  <c r="I71" i="1"/>
  <c r="I70" i="1"/>
  <c r="I69" i="1"/>
  <c r="M42" i="1"/>
  <c r="I105" i="1"/>
  <c r="M104" i="1"/>
  <c r="I173" i="1"/>
  <c r="K175" i="1"/>
  <c r="K134" i="1"/>
  <c r="K123" i="1"/>
  <c r="K77" i="1"/>
  <c r="K53" i="1"/>
  <c r="K52" i="1"/>
  <c r="K51" i="1"/>
  <c r="K50" i="1"/>
  <c r="K39" i="1"/>
  <c r="K31" i="1"/>
  <c r="M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M95" i="1"/>
  <c r="M86" i="1"/>
  <c r="M102" i="1"/>
  <c r="I101" i="1"/>
  <c r="I100" i="1"/>
  <c r="M75" i="1"/>
  <c r="I68" i="1"/>
  <c r="I67" i="1"/>
  <c r="K187" i="1"/>
  <c r="K186" i="1"/>
  <c r="K185" i="1"/>
  <c r="K172" i="1"/>
  <c r="M180" i="1"/>
  <c r="M177" i="1"/>
  <c r="M152" i="1"/>
  <c r="M132" i="1"/>
  <c r="M121" i="1"/>
  <c r="M99" i="1"/>
  <c r="M66" i="1"/>
  <c r="M49" i="1"/>
  <c r="M47" i="1"/>
  <c r="I98" i="1"/>
  <c r="I97" i="1"/>
  <c r="I44" i="1"/>
  <c r="I120" i="1"/>
  <c r="I130" i="1"/>
  <c r="I129" i="1"/>
  <c r="I128" i="1"/>
  <c r="I127" i="1"/>
  <c r="I126" i="1"/>
  <c r="I125" i="1"/>
  <c r="I29" i="1"/>
  <c r="I28" i="1"/>
  <c r="I46" i="1"/>
  <c r="I179" i="1"/>
  <c r="I176" i="1"/>
  <c r="I135" i="1"/>
  <c r="I131" i="1"/>
  <c r="I106" i="1"/>
  <c r="I58" i="1"/>
  <c r="I59" i="1"/>
  <c r="I41" i="1"/>
  <c r="I103" i="1"/>
  <c r="I37" i="1"/>
  <c r="I36" i="1"/>
  <c r="I35" i="1"/>
  <c r="I34" i="1"/>
  <c r="I33" i="1"/>
  <c r="I32" i="1"/>
  <c r="I124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51" i="1"/>
  <c r="I56" i="1"/>
  <c r="I40" i="1"/>
  <c r="I48" i="1"/>
  <c r="I54" i="1"/>
  <c r="I26" i="1"/>
  <c r="I27" i="1"/>
  <c r="I187" i="1" l="1"/>
  <c r="I186" i="1" l="1"/>
  <c r="I18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tc={93F85F6B-148C-498B-B08D-F7994CD90332}</author>
  </authors>
  <commentList>
    <comment ref="F30" authorId="0" shapeId="0" xr:uid="{93F85F6B-148C-498B-B08D-F7994CD9033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supprimer (lignes 30 à 43) si lot spécifique Films</t>
      </text>
    </comment>
  </commentList>
</comments>
</file>

<file path=xl/sharedStrings.xml><?xml version="1.0" encoding="utf-8"?>
<sst xmlns="http://schemas.openxmlformats.org/spreadsheetml/2006/main" count="373" uniqueCount="207">
  <si>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</si>
  <si>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</si>
  <si>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</si>
  <si>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</si>
  <si>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</si>
  <si>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</si>
  <si>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Prix unitaires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</si>
  <si>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</si>
  <si>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</si>
  <si>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</si>
  <si>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</si>
  <si>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</si>
  <si>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</si>
  <si>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</si>
  <si>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</si>
  <si>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</si>
  <si>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Installation de chantier</t>
  </si>
  <si>
    <t>U</t>
  </si>
  <si>
    <t>Fourniture et pose d'un panneau de chantier de dimension 2 m par 1,40 m</t>
  </si>
  <si>
    <t>Clôtures provisoires</t>
  </si>
  <si>
    <t>Cloisonnement provisoire</t>
  </si>
  <si>
    <t>2.3.2</t>
  </si>
  <si>
    <t>2.3.2.1</t>
  </si>
  <si>
    <t>Principe et localisation</t>
  </si>
  <si>
    <t>2.3.2.1.2</t>
  </si>
  <si>
    <t>Dépose de vitrophanie pour mise en décharge</t>
  </si>
  <si>
    <t>m2</t>
  </si>
  <si>
    <t>2.3.3</t>
  </si>
  <si>
    <t>2.3.3.1.</t>
  </si>
  <si>
    <t>Dépose des parecloses existantes, des joints, des vitrages existants et mise en décharge ou en filière de recyclage des matériels, produits et matériaux résiduels</t>
  </si>
  <si>
    <t>2.3.3.2.</t>
  </si>
  <si>
    <t>Fourniture, pose et adaptation de bandeaux ventouses électromagnétiques</t>
  </si>
  <si>
    <t>Maintenance préventive et curative des bandeaux ventouses électromagnétiques</t>
  </si>
  <si>
    <t>Fourniture, pose et adaptation de serrures motorisées</t>
  </si>
  <si>
    <t>Maintenance préventive et curative des serrures moorisées</t>
  </si>
  <si>
    <t>Dépose de serrure électrique pour mise en décharge</t>
  </si>
  <si>
    <t>Dépose de serrure mécanique pour mise en décharge</t>
  </si>
  <si>
    <t>Dépose de bandeaux ventouses pour mise en décharge</t>
  </si>
  <si>
    <t>Dépose de ventouses électromagnétiques pour mise en décharge</t>
  </si>
  <si>
    <t>Fourniture et pose de bandeaux ventouses électromagnétiques nécessitant un raccordement électrique associé</t>
  </si>
  <si>
    <t>Passe-câbles</t>
  </si>
  <si>
    <t>Fourniture et pose de passe-câbles</t>
  </si>
  <si>
    <t xml:space="preserve">Baies vitrées fixes : en site neuf </t>
  </si>
  <si>
    <t>Fourniture, pose et raccordement de serrure multipoint automatique et motorisée</t>
  </si>
  <si>
    <t>Maintenance préventive et curative de serrure multipoint automatique et motorisée</t>
  </si>
  <si>
    <t>Fourniture et pose de portes extérieures - dimensions à adapter par les régions</t>
  </si>
  <si>
    <t>Reprise des sols</t>
  </si>
  <si>
    <t>2.3.8.</t>
  </si>
  <si>
    <t>Dépose de fenêtre pour mise en décharge</t>
  </si>
  <si>
    <t>2.3.9.</t>
  </si>
  <si>
    <t>Rideaux métalliques en sites existants et neufs</t>
  </si>
  <si>
    <t>Dépose du rideau métallique existant pour mise en décharge</t>
  </si>
  <si>
    <t>Fourniture, pose et fixation de rideaux métalliques - dimension à adapter par les régions</t>
  </si>
  <si>
    <t>Fourniture et pose d'un rideau métallique de 2,1 m sur 1 m</t>
  </si>
  <si>
    <t>Fourniture et pose d'un rideau métallique de 2,1 m sur 1,6 m</t>
  </si>
  <si>
    <t>Fourniture et pose d'un rideau métallique de 2,1 m sur 2 m</t>
  </si>
  <si>
    <t>Fourniture et pose d'un rideau métallique de 2,25 m sur 1 m</t>
  </si>
  <si>
    <t>Fourniture et pose d'un rideau métallique de 2,25 m sur 1,6 m</t>
  </si>
  <si>
    <t>Fourniture et pose d'un rideau métallique de 2,25 m sur 2 m</t>
  </si>
  <si>
    <t>Fourniture et mise en œuvre d'une manœuvre motorisée</t>
  </si>
  <si>
    <t>Maintenance préventive et curative rideaux métalliques</t>
  </si>
  <si>
    <t>2.3.10.</t>
  </si>
  <si>
    <t>Les volets - en sites existants et neufs</t>
  </si>
  <si>
    <t xml:space="preserve">Dépose de volets pour mise en décharge </t>
  </si>
  <si>
    <t>Maintenance préventive et curative des volets</t>
  </si>
  <si>
    <t>2.3.11.</t>
  </si>
  <si>
    <t>Échelles a crinoline : en sites existants et neufs</t>
  </si>
  <si>
    <t>2.3.12.</t>
  </si>
  <si>
    <t>Portes automatiques coulissantes : en sites existants et neufs</t>
  </si>
  <si>
    <t>Dépose des baies ou portes pour mise en décharge</t>
  </si>
  <si>
    <t>Fourniture et pose de portes automatiques coulissantes</t>
  </si>
  <si>
    <t>Maintenance préventive et curative des portes automatiques coulissantes</t>
  </si>
  <si>
    <t>2.3.13.</t>
  </si>
  <si>
    <t>Sas d'entrée : en sites existants et neufs</t>
  </si>
  <si>
    <t>Fourniture, pose et raccordement de serrure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</si>
  <si>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</si>
  <si>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</si>
  <si>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</si>
  <si>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</si>
  <si>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</si>
  <si>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</si>
  <si>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 xml:space="preserve">Les films anti-vandalisme et les films sans tain – sur baies et portes vitrées en site existant </t>
  </si>
  <si>
    <t>Remplacement des vitrages sur baies et portes – sites existants</t>
  </si>
  <si>
    <t>Éléments de sécurité des portes extérieures en site existant</t>
  </si>
  <si>
    <t>2.3.4</t>
  </si>
  <si>
    <t>Réducteurs d'ouverture sur ouvrages existants</t>
  </si>
  <si>
    <t>Fourniture et pose de réducteurs d'ouverture sur ouvrants existants</t>
  </si>
  <si>
    <t>2.3.5</t>
  </si>
  <si>
    <t>2.3.5.1</t>
  </si>
  <si>
    <t>2.3.5.2.</t>
  </si>
  <si>
    <t>2.3.6.</t>
  </si>
  <si>
    <t>2.3.7</t>
  </si>
  <si>
    <t>2.3.7.3.</t>
  </si>
  <si>
    <t>2.3.10.4</t>
  </si>
  <si>
    <t>2.3.11.2.</t>
  </si>
  <si>
    <t>2.3.14.</t>
  </si>
  <si>
    <t>Mise en place des installations de chantier</t>
  </si>
  <si>
    <t>Maintenance et autres prestations</t>
  </si>
  <si>
    <t xml:space="preserve">2.3.1.1 </t>
  </si>
  <si>
    <t>2.3.1.2</t>
  </si>
  <si>
    <t>2.3.1.3</t>
  </si>
  <si>
    <t>2.3.1.4</t>
  </si>
  <si>
    <t>Fourniture et pose de blocs portes profil en acier thermolaqué - serrure 3 pts</t>
  </si>
  <si>
    <t>Fourniture et pose de blocs portes profil en acier thermolaqué - serrure 5 pts</t>
  </si>
  <si>
    <t>Maintenance préventive et curative des blocs portes profil en acier thermolaqué</t>
  </si>
  <si>
    <t>Fourniture et pose de blocs portes profil en aluminium - serrure 3 pts</t>
  </si>
  <si>
    <t>Fourniture et pose de blocs portes profil en aluminium - serrure 5 pts</t>
  </si>
  <si>
    <t>Maintenance préventive et curative des blocs portes profil en aluminium</t>
  </si>
  <si>
    <t>2.3.8.2.</t>
  </si>
  <si>
    <t>Blocs portes</t>
  </si>
  <si>
    <t>2.3.9.3.</t>
  </si>
  <si>
    <t>2.3.9.4.</t>
  </si>
  <si>
    <t>2.3.9.6.</t>
  </si>
  <si>
    <t>2.3.9.7.</t>
  </si>
  <si>
    <t>Fourniture et pose de volets en acier galvanisé - dimensions à adapter par les régions</t>
  </si>
  <si>
    <t>Fourniture et pose de volets en acier galvanisé pour une fenêtre de 0,5 m sur 0,5 m</t>
  </si>
  <si>
    <t>Fourniture et pose de volets en acier galvanisé pour une fenêtre de 0,65 m sur 0,4 m</t>
  </si>
  <si>
    <t>Fourniture et pose de volets en acier galvanisé pour une fenêtre de 0,8 m sur 0,6 m</t>
  </si>
  <si>
    <t>Fourniture et pose de volets en acier galvanisé pour une fenêtre de 0,8 m sur 0,8 m</t>
  </si>
  <si>
    <t>Fourniture et pose de volets en acier galvanisé pour une fenêtre de 1 m sur 1 m</t>
  </si>
  <si>
    <t>Fourniture et pose de volets en acier galvanisé pour une fenêtre de 1 m sur 1,6 m</t>
  </si>
  <si>
    <t>Fourniture et pose de volets en acier galvanisé pour une fenêtre de 1,15 m sur 0,6 m</t>
  </si>
  <si>
    <t>Fourniture et pose de volets en acier galvanisé pour une fenêtre de 1,15 m sur 0,8 m</t>
  </si>
  <si>
    <t>Fourniture et pose de volets en acier galvanisé pour une fenêtre de 1,2 m sur 0,5 m</t>
  </si>
  <si>
    <t>Fourniture et pose de volets en acier galvanisé pour une fenêtre de 1,2 m sur 1 m</t>
  </si>
  <si>
    <t>Fourniture et pose de volets en acier galvanisé pour une fenêtre de 1,2 m sur 1,2 m</t>
  </si>
  <si>
    <t>Fourniture et pose de volets en acier galvanisé pour une fenêtre de 1,2 m sur 1,6 m</t>
  </si>
  <si>
    <t>Fourniture et pose de volets en acier galvanisé pour une fenêtre de 1,25 m sur 0,6 m</t>
  </si>
  <si>
    <t>Fourniture et pose de volets en acier galvanisé pour une fenêtre de 1,35 m sur 0,8 m</t>
  </si>
  <si>
    <t>Fourniture et pose de volets en acier galvanisé pour une fenêtre de 1,4 m sur 1, 4 m</t>
  </si>
  <si>
    <t>Fourniture et pose de volets en acier galvanisé pour une fenêtre de 1,45 m sur 0,8 m</t>
  </si>
  <si>
    <t>Maintenance préventive et curative des volets en acier galvanisé</t>
  </si>
  <si>
    <t>Fourniture et pose de volets en aluminium - dimensions à adapter par les régions</t>
  </si>
  <si>
    <t>Fourniture et pose de volets en aluminium pour une fenêtre de 0,5 m sur 0,5 m</t>
  </si>
  <si>
    <t>Fourniture et pose de volets en aluminium pour une fenêtre de 0,65 m sur 0,4 m</t>
  </si>
  <si>
    <t>Fourniture et pose de volets en aluminium pour une fenêtre de 0,8 m sur 0,6 m</t>
  </si>
  <si>
    <t>Fourniture et pose de volets en aluminium pour une fenêtre de 0,8 m sur 0,8 m</t>
  </si>
  <si>
    <t>Fourniture et pose de volets en aluminium pour une fenêtre de 1 m sur 1 m</t>
  </si>
  <si>
    <t>Fourniture et pose de volets en aluminium pour une fenêtre de 1 m sur 1,6 m</t>
  </si>
  <si>
    <t>Fourniture et pose de volets en aluminium pour une fenêtre de 1,15 m sur 0,6 m</t>
  </si>
  <si>
    <t>Fourniture et pose de volets en aluminium pour une fenêtre de 1,15 m sur 0,8 m</t>
  </si>
  <si>
    <t>Fourniture et pose de volets en aluminium pour une fenêtre de 1,2 m sur 0,5 m</t>
  </si>
  <si>
    <t>Fourniture et pose de volets en aluminium pour une fenêtre de 1,2 m sur 1 m</t>
  </si>
  <si>
    <t>Fourniture et pose de volets en aluminium pour une fenêtre de 1,2 m sur 1,2 m</t>
  </si>
  <si>
    <t>Fourniture et pose de volets en aluminium pour une fenêtre de 1,2 m sur 1,6 m</t>
  </si>
  <si>
    <t>Fourniture et pose de volets en aluminium pour une fenêtre de 1,25 m sur 0,6 m</t>
  </si>
  <si>
    <t>Fourniture et pose de volets en aluminium pour une fenêtre de 1,35 m sur 0,8 m</t>
  </si>
  <si>
    <t>Fourniture et pose de volets en aluminium pour une fenêtre de 1,4 m sur 1, 4 m</t>
  </si>
  <si>
    <t>Fourniture et pose de volets en aluminium pour une fenêtre de 1,45 m sur 0,8 m</t>
  </si>
  <si>
    <t>Maintenance préventive et curative des volets en aluminium</t>
  </si>
  <si>
    <t xml:space="preserve">Fourniture et pose d’une porte extérieure issue de secours de 2,15 m sur 0,90 m </t>
  </si>
  <si>
    <t xml:space="preserve">Fourniture et pose d’une porte extérieure issue de secours de 2,15 m sur 0,80 m </t>
  </si>
  <si>
    <t xml:space="preserve">Fourniture et pose d’une porte extérieure issue de secours de 2 m sur 0,90 m </t>
  </si>
  <si>
    <t>Fourniture et pose d’une porte extérieure issue de secours de 2 m  sur 0,80 m</t>
  </si>
  <si>
    <t>Fourniture et pose d’une porte extérieure sous contrôle d’accès de 2,15 m sur 0,90 m</t>
  </si>
  <si>
    <t xml:space="preserve">Fourniture et pose d’une porte extérieure sous contrôle d’accès de 2,15 m sur 0,80 m </t>
  </si>
  <si>
    <t xml:space="preserve">Fourniture et pose d’une porte extérieure sous contrôle d’accès de 2 m sur 0,90 m </t>
  </si>
  <si>
    <t xml:space="preserve">Fourniture et pose d’une porte extérieure sous contrôle d’accès de 2 m sur 0,80 m </t>
  </si>
  <si>
    <t xml:space="preserve">Fourniture et pose d’une porte extérieure sous contrôle d’accès deux vantaux de 2,15 m sur 1 m </t>
  </si>
  <si>
    <t xml:space="preserve">Fourniture et pose d’une porte extérieure sous contrôle d’accès deux vantaux de 2,15 m sur 1,20 m </t>
  </si>
  <si>
    <t>Fourniture et pose d’une porte extérieure sans contrôle d’accès qui ne sont pas des issues de secours de 2,15 m sur 0,90 m</t>
  </si>
  <si>
    <t xml:space="preserve">Fourniture et pose d’une porte extérieure sans contrôle d’accès qui ne sont pas des issues de secours de 2,15 m sur 0,80 m </t>
  </si>
  <si>
    <t xml:space="preserve">Fourniture et pose d’une porte extérieure sans contrôle d’accès qui ne sont pas des issues de secours de 2 m sur 0,90 m </t>
  </si>
  <si>
    <t xml:space="preserve">Fourniture et pose d’une porte extérieure sans contrôle d’accès qui ne sont pas des issues de secours de 2 m sur 0,80 m </t>
  </si>
  <si>
    <t>Remplacement des échelles à crioline existantes - dépose et mise en décharge</t>
  </si>
  <si>
    <t>Remplacement des échelles à crioline existantes - fourniture et pose</t>
  </si>
  <si>
    <t>2.3.9.5.</t>
  </si>
  <si>
    <t>Crémone pour porte à deux vantaux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</si>
  <si>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</si>
  <si>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Fourniture et pose de vitrage P6B</t>
  </si>
  <si>
    <t>Fourniture et pose de vitrage SP10</t>
  </si>
  <si>
    <t>Maintenance préventive et curative des vitrages</t>
  </si>
  <si>
    <t>m3</t>
  </si>
  <si>
    <t>Fourniture et pose de fenêtres battante avec profil en acier thermolaqué et vitrage P6B</t>
  </si>
  <si>
    <t>Fourniture et pose de fenêtres battante avec profil en acier thermolaqué et vitrage SP10</t>
  </si>
  <si>
    <t>Fourniture et pose de fenêtres fixe avec profil en acier thermolaqué et vitrage P6B</t>
  </si>
  <si>
    <t>Fourniture et pose de fenêtres fixe avec profil en acier thermolaqué et vitrage SP10</t>
  </si>
  <si>
    <t>Fourniture et pose de porte-fenêtres avec profil en acier thermolaqué et vitrage P6B</t>
  </si>
  <si>
    <t>Fourniture et pose de porte-fenêtres avec profil en acier thermolaqué et vitrage SP10</t>
  </si>
  <si>
    <t>Fourniture et pose de fenêtres oscillo-battantes avec profil en acier thermolaqué et vitrage P6B</t>
  </si>
  <si>
    <t>Fourniture et pose de fenêtres oscillo-battantes avec profil en acier thermolaqué et vitrage SP10</t>
  </si>
  <si>
    <t>Fourniture et pose de fenêtres fixes avec profil en aluminium et vitrage P6B</t>
  </si>
  <si>
    <t>Fourniture et pose de fenêtres battantes avec profil en aluminium et vitrage P6B</t>
  </si>
  <si>
    <t>Fourniture et pose de fenêtres battantes avec profil en aluminium et vitrage SP10</t>
  </si>
  <si>
    <t>Fourniture et pose de fenêtres fixes avec profil en aluminium et vitrage SP10</t>
  </si>
  <si>
    <t>Fourniture et pose de porte-fenêtres avec profil en aluminium et vitrage SP10</t>
  </si>
  <si>
    <t>Fourniture et pose de porte-fenêtres avec profil en aluminium et vitrage P6B</t>
  </si>
  <si>
    <t>Fourniture et pose de fenêtres oscillo-battantes avec profil en aluminium et vitrage P6B</t>
  </si>
  <si>
    <t>Fourniture et pose de fenêtres oscillo-battantes avec profil en aluminium et vitrage SP10</t>
  </si>
  <si>
    <t>Baies vitrées : en site existant</t>
  </si>
  <si>
    <t>Maintenance préventive et curative baies vitrées avec profil en acier thérmolaqué : en site existant</t>
  </si>
  <si>
    <t>Maintenance préventive et curative baies vitrées avec profil en aluminium : en site existant</t>
  </si>
  <si>
    <t>Maintenance préventive et curative baies vitrées avec profil en aluminium : en site neuf</t>
  </si>
  <si>
    <t>Maintenance préventive et curative baies vitrées avec profil en acier thermolaqué : en site neuf</t>
  </si>
  <si>
    <t xml:space="preserve">Fourniture et pose de film anti-vandalisme sur fenêtre </t>
  </si>
  <si>
    <t>Fourniture et pose de film anti-vandalisme sur porte extérieure deux vantaux</t>
  </si>
  <si>
    <t xml:space="preserve">Fourniture et pose de film anti-vandalisme sur porte extérieure </t>
  </si>
  <si>
    <t xml:space="preserve">Fourniture et pose de film anti-vandalisme et sans-tain sur fenêtre </t>
  </si>
  <si>
    <t>Fourniture et pose de film anti-vandalisme et sans-tain sur porte extérieure deux vantaux</t>
  </si>
  <si>
    <t xml:space="preserve">Fourniture et pose de film anti-vandalisme et sans-tain sur porte extérieure </t>
  </si>
  <si>
    <t>2.3.5.3</t>
  </si>
  <si>
    <t>2.3.5.2.3.1</t>
  </si>
  <si>
    <t>2.3.5.2.3.2</t>
  </si>
  <si>
    <t>2.3.5.2.3.3</t>
  </si>
  <si>
    <t>2.3.5.2.3.4</t>
  </si>
  <si>
    <t>2.3.5.2.3.5</t>
  </si>
  <si>
    <r>
      <t xml:space="preserve">N°027.23
MARCHE DE TRAVAUX DE MISE A NIVEAU SURETE BATIMENTAIRE
</t>
    </r>
    <r>
      <rPr>
        <b/>
        <sz val="16"/>
        <color rgb="FFFFFFFF"/>
        <rFont val="Arial"/>
        <family val="2"/>
      </rPr>
      <t xml:space="preserve">
LOT 2 : MENUISERIES EXTERIEURES 
</t>
    </r>
    <r>
      <rPr>
        <b/>
        <sz val="14"/>
        <color indexed="9"/>
        <rFont val="Arial"/>
        <family val="2"/>
      </rPr>
      <t xml:space="preserve">
Bordereau de prix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</si>
</sst>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rgb="FFFFFF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2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4" borderId="1" xfId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16" xfId="1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4" fontId="11" fillId="0" borderId="6" xfId="1" applyFont="1" applyFill="1" applyBorder="1" applyAlignment="1">
      <alignment horizontal="center" vertical="center"/>
    </xf>
    <xf numFmtId="44" fontId="11" fillId="0" borderId="19" xfId="1" applyFont="1" applyFill="1" applyBorder="1" applyAlignment="1">
      <alignment horizontal="center" vertical="center"/>
    </xf>
    <xf numFmtId="44" fontId="11" fillId="0" borderId="9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4" fontId="0" fillId="0" borderId="1" xfId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4" fillId="0" borderId="25" xfId="0" applyFont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1" fillId="7" borderId="16" xfId="0" applyFont="1" applyFill="1" applyBorder="1" applyAlignment="1">
      <alignment horizontal="center" vertical="center"/>
    </xf>
    <xf numFmtId="0" fontId="0" fillId="7" borderId="16" xfId="0" applyFill="1" applyBorder="1" applyAlignment="1">
      <alignment vertical="center" wrapText="1"/>
    </xf>
    <xf numFmtId="0" fontId="0" fillId="7" borderId="26" xfId="0" applyFill="1" applyBorder="1" applyAlignment="1">
      <alignment vertical="center"/>
    </xf>
    <xf numFmtId="0" fontId="12" fillId="7" borderId="1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13" fillId="7" borderId="1" xfId="0" applyFont="1" applyFill="1" applyBorder="1" applyAlignment="1">
      <alignment horizontal="center"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6" fillId="0" borderId="22" xfId="0" applyFont="1" applyBorder="1" applyAlignment="1">
      <alignment horizontal="left" vertical="center"/>
    </xf>
    <xf numFmtId="0" fontId="16" fillId="0" borderId="2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7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6" fillId="0" borderId="29" xfId="0" applyFont="1" applyBorder="1" applyAlignment="1">
      <alignment horizontal="left" vertical="center"/>
    </xf>
    <xf numFmtId="0" fontId="14" fillId="0" borderId="28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0" fillId="7" borderId="28" xfId="0" applyFill="1" applyBorder="1" applyAlignment="1">
      <alignment vertical="center"/>
    </xf>
    <xf numFmtId="0" fontId="0" fillId="7" borderId="28" xfId="0" applyFill="1" applyBorder="1" applyAlignment="1">
      <alignment vertical="center" wrapText="1"/>
    </xf>
    <xf numFmtId="0" fontId="1" fillId="0" borderId="28" xfId="0" applyFont="1" applyBorder="1" applyAlignment="1">
      <alignment vertical="center"/>
    </xf>
    <xf numFmtId="0" fontId="16" fillId="0" borderId="30" xfId="0" applyFont="1" applyBorder="1" applyAlignment="1">
      <alignment horizontal="left" vertical="center"/>
    </xf>
    <xf numFmtId="0" fontId="14" fillId="0" borderId="31" xfId="0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27" xfId="0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left" vertical="center" wrapText="1"/>
    </xf>
    <xf numFmtId="0" fontId="0" fillId="2" borderId="34" xfId="0" applyFill="1" applyBorder="1" applyAlignment="1">
      <alignment horizontal="left" vertical="center" wrapText="1"/>
    </xf>
    <xf numFmtId="0" fontId="0" fillId="2" borderId="35" xfId="0" applyFill="1" applyBorder="1" applyAlignment="1">
      <alignment horizontal="left" vertical="center" wrapText="1"/>
    </xf>
    <xf numFmtId="0" fontId="1" fillId="7" borderId="36" xfId="0" applyFont="1" applyFill="1" applyBorder="1" applyAlignment="1">
      <alignment horizontal="center" vertical="center" wrapText="1"/>
    </xf>
    <xf numFmtId="44" fontId="0" fillId="7" borderId="37" xfId="1" applyFont="1" applyFill="1" applyBorder="1" applyAlignment="1">
      <alignment vertical="center"/>
    </xf>
    <xf numFmtId="44" fontId="0" fillId="0" borderId="37" xfId="1" applyFont="1" applyFill="1" applyBorder="1" applyAlignment="1">
      <alignment vertical="center"/>
    </xf>
    <xf numFmtId="44" fontId="0" fillId="0" borderId="38" xfId="1" applyFont="1" applyFill="1" applyBorder="1" applyAlignment="1">
      <alignment vertical="center"/>
    </xf>
    <xf numFmtId="0" fontId="1" fillId="0" borderId="39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7" borderId="0" xfId="0" applyFill="1" applyAlignment="1">
      <alignment vertical="center" wrapText="1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1" fillId="6" borderId="8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CHESSEAU Rejane" id="{04ABD8E8-BBA0-4740-91B5-0C11CFBBF132}" userId="S::rejane.marchesseau@francetravail.fr::d821d735-de8b-4445-91c9-4902cb537a2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30" dT="2024-12-10T11:01:59.84" personId="{04ABD8E8-BBA0-4740-91B5-0C11CFBBF132}" id="{93F85F6B-148C-498B-B08D-F7994CD90332}">
    <text>A supprimer (lignes 30 à 43) si lot spécifique Films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194"/>
  <sheetViews>
    <sheetView tabSelected="1" zoomScale="60" zoomScaleNormal="60" zoomScaleSheetLayoutView="78" workbookViewId="0">
      <selection activeCell="A2" sqref="A2:K2"/>
    </sheetView>
  </sheetViews>
  <sheetFormatPr baseColWidth="10" defaultColWidth="11.453125" defaultRowHeight="25" customHeight="1" x14ac:dyDescent="0.35"/>
  <cols>
    <col min="1" max="1" width="8.81640625" style="59" customWidth="1"/>
    <col min="2" max="2" width="98.54296875" style="13" customWidth="1"/>
    <col min="3" max="3" width="10.81640625" style="16" customWidth="1"/>
    <col min="4" max="4" width="116.6328125" style="13" customWidth="1"/>
    <col min="5" max="5" width="11.81640625" style="13" customWidth="1"/>
    <col min="6" max="6" width="89.1796875" style="13" customWidth="1"/>
    <col min="7" max="7" width="9.453125" style="1" customWidth="1"/>
    <col min="8" max="13" width="15.81640625" style="16" customWidth="1"/>
    <col min="14" max="14" width="9" style="16" customWidth="1"/>
    <col min="15" max="15" width="9.81640625" style="16" customWidth="1"/>
    <col min="16" max="16384" width="11.453125" style="16"/>
  </cols>
  <sheetData>
    <row r="2" spans="1:32" s="3" customFormat="1" ht="206.5" customHeight="1" x14ac:dyDescent="0.35">
      <c r="A2" s="109" t="s">
        <v>206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4" spans="1:32" ht="25" customHeight="1" thickBot="1" x14ac:dyDescent="0.4"/>
    <row r="5" spans="1:32" ht="25" customHeight="1" thickBot="1" x14ac:dyDescent="0.4">
      <c r="A5" s="115" t="s">
        <v>0</v>
      </c>
      <c r="B5" s="115"/>
      <c r="C5" s="115"/>
      <c r="D5" s="115"/>
      <c r="E5" s="115"/>
      <c r="F5" s="115"/>
      <c r="G5" s="115"/>
      <c r="H5" s="116"/>
      <c r="I5" s="112"/>
      <c r="J5" s="113"/>
      <c r="K5" s="114"/>
    </row>
    <row r="6" spans="1:32" ht="25" customHeight="1" thickBot="1" x14ac:dyDescent="0.4">
      <c r="A6" s="115" t="s">
        <v>1</v>
      </c>
      <c r="B6" s="115"/>
      <c r="C6" s="115"/>
      <c r="D6" s="115"/>
      <c r="E6" s="115"/>
      <c r="F6" s="115"/>
      <c r="G6" s="115"/>
      <c r="H6" s="116"/>
      <c r="I6" s="112"/>
      <c r="J6" s="113"/>
      <c r="K6" s="114"/>
    </row>
    <row r="7" spans="1:32" ht="25" customHeight="1" x14ac:dyDescent="0.35">
      <c r="A7" s="58"/>
      <c r="B7" s="6"/>
      <c r="C7" s="29"/>
      <c r="D7" s="6"/>
      <c r="E7" s="6"/>
      <c r="F7" s="6"/>
      <c r="G7" s="29"/>
    </row>
    <row r="8" spans="1:32" ht="25" customHeight="1" x14ac:dyDescent="0.35">
      <c r="A8" s="58" t="s">
        <v>2</v>
      </c>
      <c r="B8" s="6"/>
      <c r="C8" s="29"/>
      <c r="D8" s="6"/>
      <c r="E8" s="6"/>
      <c r="F8" s="6"/>
    </row>
    <row r="9" spans="1:32" ht="25" customHeight="1" x14ac:dyDescent="0.35">
      <c r="A9" s="58"/>
      <c r="B9" s="6"/>
      <c r="C9" s="29"/>
      <c r="D9" s="6"/>
      <c r="E9" s="6"/>
      <c r="F9" s="6"/>
      <c r="G9" s="37"/>
    </row>
    <row r="10" spans="1:32" ht="25" customHeight="1" x14ac:dyDescent="0.35">
      <c r="A10" s="58" t="s">
        <v>3</v>
      </c>
      <c r="B10" s="7"/>
      <c r="C10" s="5"/>
      <c r="D10" s="7"/>
      <c r="E10" s="7"/>
      <c r="F10" s="7"/>
      <c r="G10" s="29"/>
    </row>
    <row r="11" spans="1:32" ht="25" customHeight="1" x14ac:dyDescent="0.35">
      <c r="A11" s="58"/>
      <c r="B11" s="6"/>
      <c r="C11" s="29"/>
      <c r="D11" s="6"/>
      <c r="E11" s="6"/>
      <c r="F11" s="6"/>
      <c r="G11" s="29"/>
    </row>
    <row r="12" spans="1:32" ht="25" customHeight="1" x14ac:dyDescent="0.35">
      <c r="A12" s="58" t="s">
        <v>4</v>
      </c>
      <c r="B12" s="6"/>
      <c r="C12" s="6"/>
      <c r="D12" s="6"/>
      <c r="E12" s="6"/>
      <c r="F12" s="6"/>
      <c r="G12" s="6"/>
    </row>
    <row r="13" spans="1:32" s="4" customFormat="1" ht="25" customHeight="1" x14ac:dyDescent="0.35">
      <c r="A13" s="58"/>
      <c r="B13" s="8"/>
      <c r="C13" s="8"/>
      <c r="D13" s="8"/>
      <c r="E13" s="8"/>
      <c r="F13" s="8"/>
      <c r="G13" s="9"/>
      <c r="H13" s="29"/>
      <c r="I13" s="29"/>
      <c r="J13" s="29"/>
      <c r="K13" s="29"/>
      <c r="L13" s="29"/>
      <c r="M13" s="29"/>
      <c r="N13" s="29"/>
      <c r="P13" s="29"/>
      <c r="Q13" s="29"/>
      <c r="R13" s="29"/>
      <c r="S13" s="29"/>
      <c r="T13" s="29"/>
      <c r="V13" s="29"/>
      <c r="W13" s="29"/>
      <c r="X13" s="29"/>
      <c r="Y13" s="29"/>
      <c r="Z13" s="29"/>
      <c r="AB13" s="29"/>
      <c r="AC13" s="29"/>
      <c r="AD13" s="29"/>
      <c r="AE13" s="29"/>
      <c r="AF13" s="29"/>
    </row>
    <row r="14" spans="1:32" ht="25" customHeight="1" x14ac:dyDescent="0.35">
      <c r="A14" s="60"/>
      <c r="B14" s="30"/>
      <c r="C14" s="10"/>
      <c r="D14" s="30"/>
      <c r="E14" s="30"/>
      <c r="F14" s="30"/>
      <c r="G14" s="10"/>
      <c r="H14" s="10"/>
      <c r="I14" s="10"/>
      <c r="J14" s="10"/>
      <c r="K14" s="10"/>
      <c r="L14" s="10"/>
      <c r="M14" s="10"/>
    </row>
    <row r="15" spans="1:32" ht="25" customHeight="1" thickBot="1" x14ac:dyDescent="0.4">
      <c r="A15" s="60"/>
      <c r="B15" s="30"/>
      <c r="C15" s="10"/>
      <c r="D15" s="30"/>
      <c r="E15" s="30"/>
      <c r="F15" s="30"/>
      <c r="G15" s="10"/>
      <c r="H15" s="10"/>
      <c r="I15" s="10"/>
      <c r="J15" s="10"/>
      <c r="K15" s="10"/>
      <c r="L15" s="10"/>
      <c r="M15" s="10"/>
    </row>
    <row r="16" spans="1:32" ht="25" customHeight="1" thickBot="1" x14ac:dyDescent="0.4">
      <c r="A16" s="103" t="s">
        <v>5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5"/>
    </row>
    <row r="17" spans="1:30" ht="25" customHeight="1" x14ac:dyDescent="0.35">
      <c r="A17" s="60"/>
      <c r="B17" s="30"/>
      <c r="C17" s="10"/>
      <c r="D17" s="30"/>
      <c r="E17" s="30"/>
      <c r="F17" s="30"/>
      <c r="G17" s="10"/>
      <c r="H17" s="10"/>
      <c r="I17" s="10"/>
      <c r="J17" s="10"/>
      <c r="K17" s="10"/>
      <c r="L17" s="10"/>
      <c r="M17" s="10"/>
    </row>
    <row r="18" spans="1:30" s="4" customFormat="1" ht="25" customHeight="1" thickBot="1" x14ac:dyDescent="0.4">
      <c r="A18" s="61"/>
      <c r="B18" s="11"/>
      <c r="C18" s="11"/>
      <c r="D18" s="11"/>
      <c r="E18" s="11"/>
      <c r="F18" s="11"/>
      <c r="G18" s="9"/>
      <c r="O18" s="12"/>
      <c r="R18" s="12"/>
      <c r="U18" s="12"/>
      <c r="X18" s="12"/>
      <c r="AA18" s="12"/>
      <c r="AD18" s="12"/>
    </row>
    <row r="19" spans="1:30" ht="25" customHeight="1" thickBot="1" x14ac:dyDescent="0.4">
      <c r="A19" s="106" t="s">
        <v>6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8"/>
    </row>
    <row r="20" spans="1:30" ht="25" customHeight="1" x14ac:dyDescent="0.35">
      <c r="C20" s="13"/>
    </row>
    <row r="21" spans="1:30" ht="25" customHeight="1" thickBot="1" x14ac:dyDescent="0.4"/>
    <row r="22" spans="1:30" ht="69.75" customHeight="1" thickBot="1" x14ac:dyDescent="0.4">
      <c r="A22" s="119" t="s">
        <v>7</v>
      </c>
      <c r="B22" s="120"/>
      <c r="C22" s="120"/>
      <c r="D22" s="120"/>
      <c r="E22" s="120"/>
      <c r="F22" s="121"/>
      <c r="G22" s="45" t="s">
        <v>8</v>
      </c>
      <c r="H22" s="110" t="s">
        <v>9</v>
      </c>
      <c r="I22" s="111"/>
      <c r="J22" s="117" t="s">
        <v>10</v>
      </c>
      <c r="K22" s="118"/>
      <c r="L22" s="122" t="s">
        <v>97</v>
      </c>
      <c r="M22" s="123"/>
      <c r="N22" s="2"/>
      <c r="O22" s="2"/>
    </row>
    <row r="23" spans="1:30" ht="25" customHeight="1" thickBot="1" x14ac:dyDescent="0.4">
      <c r="A23" s="91"/>
      <c r="B23" s="92"/>
      <c r="C23" s="92"/>
      <c r="D23" s="92"/>
      <c r="E23" s="92"/>
      <c r="F23" s="92"/>
      <c r="G23" s="93"/>
      <c r="H23" s="94" t="s">
        <v>11</v>
      </c>
      <c r="I23" s="94" t="s">
        <v>12</v>
      </c>
      <c r="J23" s="94" t="s">
        <v>11</v>
      </c>
      <c r="K23" s="94" t="s">
        <v>12</v>
      </c>
      <c r="L23" s="94" t="s">
        <v>11</v>
      </c>
      <c r="M23" s="95" t="s">
        <v>12</v>
      </c>
    </row>
    <row r="24" spans="1:30" ht="25" customHeight="1" x14ac:dyDescent="0.35">
      <c r="A24" s="62" t="s">
        <v>13</v>
      </c>
      <c r="B24" s="39" t="s">
        <v>14</v>
      </c>
      <c r="C24" s="47"/>
      <c r="D24" s="48"/>
      <c r="E24" s="49"/>
      <c r="F24" s="48"/>
      <c r="G24" s="50"/>
      <c r="H24" s="51"/>
      <c r="I24" s="51"/>
      <c r="J24" s="51"/>
      <c r="K24" s="51"/>
      <c r="L24" s="51"/>
      <c r="M24" s="87"/>
    </row>
    <row r="25" spans="1:30" ht="30" customHeight="1" x14ac:dyDescent="0.35">
      <c r="A25" s="63" t="s">
        <v>15</v>
      </c>
      <c r="B25" s="36" t="s">
        <v>16</v>
      </c>
      <c r="C25" s="52"/>
      <c r="D25" s="53"/>
      <c r="E25" s="53"/>
      <c r="F25" s="53"/>
      <c r="G25" s="54"/>
      <c r="H25" s="55"/>
      <c r="I25" s="56"/>
      <c r="J25" s="55"/>
      <c r="K25" s="56"/>
      <c r="L25" s="55"/>
      <c r="M25" s="88"/>
    </row>
    <row r="26" spans="1:30" ht="30" customHeight="1" x14ac:dyDescent="0.35">
      <c r="A26" s="63"/>
      <c r="B26" s="35"/>
      <c r="C26" s="57" t="s">
        <v>98</v>
      </c>
      <c r="D26" s="34" t="s">
        <v>18</v>
      </c>
      <c r="E26" s="34"/>
      <c r="F26" s="34"/>
      <c r="G26" s="19" t="s">
        <v>17</v>
      </c>
      <c r="H26" s="18"/>
      <c r="I26" s="31">
        <f t="shared" ref="I26:I40" si="0">H26*1.2</f>
        <v>0</v>
      </c>
      <c r="J26" s="55"/>
      <c r="K26" s="56"/>
      <c r="L26" s="55"/>
      <c r="M26" s="88"/>
    </row>
    <row r="27" spans="1:30" ht="30" customHeight="1" x14ac:dyDescent="0.35">
      <c r="A27" s="63"/>
      <c r="B27" s="35"/>
      <c r="C27" s="57" t="s">
        <v>99</v>
      </c>
      <c r="D27" s="34" t="s">
        <v>96</v>
      </c>
      <c r="E27" s="34"/>
      <c r="F27" s="34"/>
      <c r="G27" s="19" t="s">
        <v>17</v>
      </c>
      <c r="H27" s="18"/>
      <c r="I27" s="31">
        <f t="shared" si="0"/>
        <v>0</v>
      </c>
      <c r="J27" s="55"/>
      <c r="K27" s="56"/>
      <c r="L27" s="55"/>
      <c r="M27" s="88"/>
    </row>
    <row r="28" spans="1:30" ht="30" customHeight="1" x14ac:dyDescent="0.35">
      <c r="A28" s="63"/>
      <c r="B28" s="35"/>
      <c r="C28" s="57" t="s">
        <v>100</v>
      </c>
      <c r="D28" s="34" t="s">
        <v>19</v>
      </c>
      <c r="E28" s="34"/>
      <c r="F28" s="34"/>
      <c r="G28" s="19" t="s">
        <v>17</v>
      </c>
      <c r="H28" s="18"/>
      <c r="I28" s="31">
        <f t="shared" ref="I28" si="1">H28*1.2</f>
        <v>0</v>
      </c>
      <c r="J28" s="55"/>
      <c r="K28" s="56"/>
      <c r="L28" s="55"/>
      <c r="M28" s="88"/>
    </row>
    <row r="29" spans="1:30" ht="30" customHeight="1" x14ac:dyDescent="0.35">
      <c r="A29" s="63"/>
      <c r="B29" s="35"/>
      <c r="C29" s="57" t="s">
        <v>101</v>
      </c>
      <c r="D29" s="34" t="s">
        <v>20</v>
      </c>
      <c r="E29" s="34"/>
      <c r="F29" s="34"/>
      <c r="G29" s="19" t="s">
        <v>17</v>
      </c>
      <c r="H29" s="18"/>
      <c r="I29" s="31">
        <f t="shared" ref="I29" si="2">H29*1.2</f>
        <v>0</v>
      </c>
      <c r="J29" s="55"/>
      <c r="K29" s="56"/>
      <c r="L29" s="55"/>
      <c r="M29" s="88"/>
    </row>
    <row r="30" spans="1:30" ht="37.5" customHeight="1" x14ac:dyDescent="0.35">
      <c r="A30" s="63" t="s">
        <v>21</v>
      </c>
      <c r="B30" s="36" t="s">
        <v>81</v>
      </c>
      <c r="C30" s="68"/>
      <c r="D30" s="53"/>
      <c r="E30" s="53"/>
      <c r="F30" s="96"/>
      <c r="G30" s="54"/>
      <c r="H30" s="55"/>
      <c r="I30" s="56"/>
      <c r="J30" s="55"/>
      <c r="K30" s="56"/>
      <c r="L30" s="55"/>
      <c r="M30" s="88"/>
    </row>
    <row r="31" spans="1:30" ht="37.5" customHeight="1" x14ac:dyDescent="0.35">
      <c r="A31" s="63"/>
      <c r="B31" s="36"/>
      <c r="C31" s="57" t="s">
        <v>22</v>
      </c>
      <c r="D31" s="34" t="s">
        <v>23</v>
      </c>
      <c r="E31" s="34" t="s">
        <v>24</v>
      </c>
      <c r="F31" s="34" t="s">
        <v>25</v>
      </c>
      <c r="G31" s="99" t="s">
        <v>26</v>
      </c>
      <c r="H31" s="55"/>
      <c r="I31" s="56"/>
      <c r="J31" s="18"/>
      <c r="K31" s="31">
        <f t="shared" ref="K31" si="3">J31*1.2</f>
        <v>0</v>
      </c>
      <c r="L31" s="55"/>
      <c r="M31" s="88"/>
    </row>
    <row r="32" spans="1:30" ht="37.5" customHeight="1" x14ac:dyDescent="0.35">
      <c r="A32" s="63"/>
      <c r="B32" s="36"/>
      <c r="C32" s="57"/>
      <c r="D32" s="34"/>
      <c r="E32" s="34"/>
      <c r="F32" s="80" t="s">
        <v>194</v>
      </c>
      <c r="G32" s="99" t="s">
        <v>26</v>
      </c>
      <c r="H32" s="18"/>
      <c r="I32" s="31">
        <f t="shared" ref="I32" si="4">H32*1.2</f>
        <v>0</v>
      </c>
      <c r="J32" s="55"/>
      <c r="K32" s="56"/>
      <c r="L32" s="55"/>
      <c r="M32" s="88"/>
    </row>
    <row r="33" spans="1:13" ht="37.5" customHeight="1" x14ac:dyDescent="0.35">
      <c r="A33" s="63"/>
      <c r="B33" s="36"/>
      <c r="C33" s="57"/>
      <c r="D33" s="34"/>
      <c r="E33" s="34"/>
      <c r="F33" s="80" t="s">
        <v>195</v>
      </c>
      <c r="G33" s="99" t="s">
        <v>26</v>
      </c>
      <c r="H33" s="18"/>
      <c r="I33" s="31">
        <f t="shared" ref="I33" si="5">H33*1.2</f>
        <v>0</v>
      </c>
      <c r="J33" s="55"/>
      <c r="K33" s="56"/>
      <c r="L33" s="55"/>
      <c r="M33" s="88"/>
    </row>
    <row r="34" spans="1:13" ht="37.5" customHeight="1" x14ac:dyDescent="0.35">
      <c r="A34" s="63"/>
      <c r="B34" s="36"/>
      <c r="C34" s="57"/>
      <c r="D34" s="34"/>
      <c r="E34" s="34"/>
      <c r="F34" s="80" t="s">
        <v>196</v>
      </c>
      <c r="G34" s="99" t="s">
        <v>26</v>
      </c>
      <c r="H34" s="18"/>
      <c r="I34" s="31">
        <f t="shared" ref="I34" si="6">H34*1.2</f>
        <v>0</v>
      </c>
      <c r="J34" s="55"/>
      <c r="K34" s="56"/>
      <c r="L34" s="55"/>
      <c r="M34" s="88"/>
    </row>
    <row r="35" spans="1:13" ht="37.5" customHeight="1" x14ac:dyDescent="0.35">
      <c r="A35" s="63"/>
      <c r="B35" s="36"/>
      <c r="C35" s="57"/>
      <c r="D35" s="34"/>
      <c r="E35" s="34"/>
      <c r="F35" s="80" t="s">
        <v>197</v>
      </c>
      <c r="G35" s="99" t="s">
        <v>26</v>
      </c>
      <c r="H35" s="18"/>
      <c r="I35" s="31">
        <f t="shared" si="0"/>
        <v>0</v>
      </c>
      <c r="J35" s="55"/>
      <c r="K35" s="56"/>
      <c r="L35" s="55"/>
      <c r="M35" s="88"/>
    </row>
    <row r="36" spans="1:13" ht="37.5" customHeight="1" x14ac:dyDescent="0.35">
      <c r="A36" s="63"/>
      <c r="B36" s="36"/>
      <c r="C36" s="57"/>
      <c r="D36" s="34"/>
      <c r="E36" s="34"/>
      <c r="F36" s="80" t="s">
        <v>198</v>
      </c>
      <c r="G36" s="99" t="s">
        <v>26</v>
      </c>
      <c r="H36" s="18"/>
      <c r="I36" s="31">
        <f t="shared" ref="I36" si="7">H36*1.2</f>
        <v>0</v>
      </c>
      <c r="J36" s="55"/>
      <c r="K36" s="56"/>
      <c r="L36" s="55"/>
      <c r="M36" s="88"/>
    </row>
    <row r="37" spans="1:13" ht="37.5" customHeight="1" x14ac:dyDescent="0.35">
      <c r="A37" s="63"/>
      <c r="B37" s="36"/>
      <c r="C37" s="57"/>
      <c r="D37" s="34"/>
      <c r="E37" s="34"/>
      <c r="F37" s="80" t="s">
        <v>199</v>
      </c>
      <c r="G37" s="99" t="s">
        <v>26</v>
      </c>
      <c r="H37" s="18"/>
      <c r="I37" s="31">
        <f t="shared" si="0"/>
        <v>0</v>
      </c>
      <c r="J37" s="55"/>
      <c r="K37" s="56"/>
      <c r="L37" s="55"/>
      <c r="M37" s="88"/>
    </row>
    <row r="38" spans="1:13" ht="53.15" customHeight="1" x14ac:dyDescent="0.35">
      <c r="A38" s="63" t="s">
        <v>27</v>
      </c>
      <c r="B38" s="36" t="s">
        <v>82</v>
      </c>
      <c r="C38" s="68"/>
      <c r="D38" s="53"/>
      <c r="E38" s="53"/>
      <c r="F38" s="53"/>
      <c r="G38" s="54"/>
      <c r="H38" s="55"/>
      <c r="I38" s="56"/>
      <c r="J38" s="55"/>
      <c r="K38" s="56"/>
      <c r="L38" s="55"/>
      <c r="M38" s="88"/>
    </row>
    <row r="39" spans="1:13" ht="39.65" customHeight="1" x14ac:dyDescent="0.35">
      <c r="A39" s="63"/>
      <c r="B39" s="36"/>
      <c r="C39" s="57" t="s">
        <v>28</v>
      </c>
      <c r="D39" s="34" t="s">
        <v>29</v>
      </c>
      <c r="E39" s="34"/>
      <c r="F39" s="34"/>
      <c r="G39" s="19" t="s">
        <v>17</v>
      </c>
      <c r="H39" s="55"/>
      <c r="I39" s="56"/>
      <c r="J39" s="18"/>
      <c r="K39" s="31">
        <f t="shared" ref="K39" si="8">J39*1.2</f>
        <v>0</v>
      </c>
      <c r="L39" s="55"/>
      <c r="M39" s="88"/>
    </row>
    <row r="40" spans="1:13" ht="37.5" customHeight="1" x14ac:dyDescent="0.35">
      <c r="A40" s="63"/>
      <c r="B40" s="36"/>
      <c r="C40" s="57" t="s">
        <v>30</v>
      </c>
      <c r="D40" s="80" t="s">
        <v>169</v>
      </c>
      <c r="E40" s="34"/>
      <c r="F40" s="34"/>
      <c r="G40" s="19" t="s">
        <v>26</v>
      </c>
      <c r="H40" s="18"/>
      <c r="I40" s="31">
        <f t="shared" si="0"/>
        <v>0</v>
      </c>
      <c r="J40" s="55"/>
      <c r="K40" s="56"/>
      <c r="L40" s="55"/>
      <c r="M40" s="88"/>
    </row>
    <row r="41" spans="1:13" ht="37.5" customHeight="1" x14ac:dyDescent="0.35">
      <c r="A41" s="63"/>
      <c r="B41" s="36"/>
      <c r="C41" s="57"/>
      <c r="D41" s="34" t="s">
        <v>170</v>
      </c>
      <c r="E41" s="34"/>
      <c r="F41" s="34"/>
      <c r="G41" s="19" t="s">
        <v>172</v>
      </c>
      <c r="H41" s="18"/>
      <c r="I41" s="31">
        <f t="shared" ref="I41" si="9">H41*1.2</f>
        <v>0</v>
      </c>
      <c r="J41" s="55"/>
      <c r="K41" s="56"/>
      <c r="L41" s="55"/>
      <c r="M41" s="88"/>
    </row>
    <row r="42" spans="1:13" ht="37.5" customHeight="1" x14ac:dyDescent="0.35">
      <c r="A42" s="63"/>
      <c r="B42" s="36"/>
      <c r="C42" s="57"/>
      <c r="D42" s="34" t="s">
        <v>171</v>
      </c>
      <c r="E42" s="34"/>
      <c r="F42" s="34"/>
      <c r="G42" s="19" t="s">
        <v>17</v>
      </c>
      <c r="H42" s="55"/>
      <c r="I42" s="56"/>
      <c r="J42" s="55"/>
      <c r="K42" s="56"/>
      <c r="L42" s="18"/>
      <c r="M42" s="89">
        <f t="shared" ref="M42" si="10">L42*1.2</f>
        <v>0</v>
      </c>
    </row>
    <row r="43" spans="1:13" ht="38" customHeight="1" x14ac:dyDescent="0.35">
      <c r="A43" s="63" t="s">
        <v>84</v>
      </c>
      <c r="B43" s="36" t="s">
        <v>85</v>
      </c>
      <c r="C43" s="68"/>
      <c r="D43" s="53"/>
      <c r="E43" s="53"/>
      <c r="F43" s="53"/>
      <c r="G43" s="54"/>
      <c r="H43" s="55"/>
      <c r="I43" s="56"/>
      <c r="J43" s="55"/>
      <c r="K43" s="56"/>
      <c r="L43" s="55"/>
      <c r="M43" s="88"/>
    </row>
    <row r="44" spans="1:13" ht="37.5" customHeight="1" x14ac:dyDescent="0.35">
      <c r="A44" s="63"/>
      <c r="B44" s="36"/>
      <c r="C44" s="57"/>
      <c r="D44" s="34" t="s">
        <v>86</v>
      </c>
      <c r="E44" s="34"/>
      <c r="F44" s="34"/>
      <c r="G44" s="19" t="s">
        <v>17</v>
      </c>
      <c r="H44" s="18"/>
      <c r="I44" s="31">
        <f t="shared" ref="I44" si="11">H44*1.2</f>
        <v>0</v>
      </c>
      <c r="J44" s="55"/>
      <c r="K44" s="56"/>
      <c r="L44" s="55"/>
      <c r="M44" s="88"/>
    </row>
    <row r="45" spans="1:13" ht="37.5" customHeight="1" x14ac:dyDescent="0.35">
      <c r="A45" s="63" t="s">
        <v>87</v>
      </c>
      <c r="B45" s="36" t="s">
        <v>83</v>
      </c>
      <c r="C45" s="68"/>
      <c r="D45" s="53"/>
      <c r="E45" s="53"/>
      <c r="F45" s="53"/>
      <c r="G45" s="54"/>
      <c r="H45" s="55"/>
      <c r="I45" s="56"/>
      <c r="J45" s="55"/>
      <c r="K45" s="56"/>
      <c r="L45" s="55"/>
      <c r="M45" s="88"/>
    </row>
    <row r="46" spans="1:13" ht="37.5" customHeight="1" x14ac:dyDescent="0.35">
      <c r="A46" s="63"/>
      <c r="B46" s="36"/>
      <c r="C46" s="57" t="s">
        <v>88</v>
      </c>
      <c r="D46" s="34" t="s">
        <v>31</v>
      </c>
      <c r="E46" s="34"/>
      <c r="F46" s="34"/>
      <c r="G46" s="19" t="s">
        <v>17</v>
      </c>
      <c r="H46" s="18"/>
      <c r="I46" s="31">
        <f t="shared" ref="I46:I119" si="12">H46*1.2</f>
        <v>0</v>
      </c>
      <c r="J46" s="55"/>
      <c r="K46" s="56"/>
      <c r="L46" s="55"/>
      <c r="M46" s="88"/>
    </row>
    <row r="47" spans="1:13" ht="37.5" customHeight="1" x14ac:dyDescent="0.35">
      <c r="A47" s="63"/>
      <c r="B47" s="36"/>
      <c r="C47" s="57"/>
      <c r="D47" s="34" t="s">
        <v>32</v>
      </c>
      <c r="E47" s="34"/>
      <c r="F47" s="34"/>
      <c r="G47" s="19" t="s">
        <v>17</v>
      </c>
      <c r="H47" s="55"/>
      <c r="I47" s="56"/>
      <c r="J47" s="55"/>
      <c r="K47" s="56"/>
      <c r="L47" s="18"/>
      <c r="M47" s="89">
        <f t="shared" ref="M47:M49" si="13">L47*1.2</f>
        <v>0</v>
      </c>
    </row>
    <row r="48" spans="1:13" ht="37.5" customHeight="1" x14ac:dyDescent="0.35">
      <c r="A48" s="63"/>
      <c r="B48" s="36"/>
      <c r="C48" s="57" t="s">
        <v>89</v>
      </c>
      <c r="D48" s="34" t="s">
        <v>33</v>
      </c>
      <c r="E48" s="34"/>
      <c r="F48" s="34"/>
      <c r="G48" s="19" t="s">
        <v>17</v>
      </c>
      <c r="H48" s="18"/>
      <c r="I48" s="31">
        <f t="shared" si="12"/>
        <v>0</v>
      </c>
      <c r="J48" s="55"/>
      <c r="K48" s="56"/>
      <c r="L48" s="55"/>
      <c r="M48" s="88"/>
    </row>
    <row r="49" spans="1:13" ht="37.5" customHeight="1" x14ac:dyDescent="0.35">
      <c r="A49" s="63"/>
      <c r="B49" s="36"/>
      <c r="C49" s="57" t="s">
        <v>200</v>
      </c>
      <c r="D49" s="34" t="s">
        <v>34</v>
      </c>
      <c r="E49" s="34"/>
      <c r="F49" s="34"/>
      <c r="G49" s="19" t="s">
        <v>17</v>
      </c>
      <c r="H49" s="55"/>
      <c r="I49" s="56"/>
      <c r="J49" s="55"/>
      <c r="K49" s="56"/>
      <c r="L49" s="18"/>
      <c r="M49" s="89">
        <f t="shared" si="13"/>
        <v>0</v>
      </c>
    </row>
    <row r="50" spans="1:13" ht="37.5" customHeight="1" x14ac:dyDescent="0.35">
      <c r="A50" s="63"/>
      <c r="B50" s="36"/>
      <c r="C50" s="57"/>
      <c r="D50" s="34"/>
      <c r="E50" s="69" t="s">
        <v>201</v>
      </c>
      <c r="F50" s="34" t="s">
        <v>35</v>
      </c>
      <c r="G50" s="19" t="s">
        <v>17</v>
      </c>
      <c r="H50" s="55"/>
      <c r="I50" s="56"/>
      <c r="J50" s="18"/>
      <c r="K50" s="31">
        <f t="shared" ref="K50:K53" si="14">J50*1.2</f>
        <v>0</v>
      </c>
      <c r="L50" s="55"/>
      <c r="M50" s="88"/>
    </row>
    <row r="51" spans="1:13" ht="37.5" customHeight="1" x14ac:dyDescent="0.35">
      <c r="A51" s="63"/>
      <c r="B51" s="36"/>
      <c r="C51" s="57"/>
      <c r="D51" s="34"/>
      <c r="E51" s="69" t="s">
        <v>202</v>
      </c>
      <c r="F51" s="34" t="s">
        <v>36</v>
      </c>
      <c r="G51" s="19" t="s">
        <v>17</v>
      </c>
      <c r="H51" s="55"/>
      <c r="I51" s="56"/>
      <c r="J51" s="18"/>
      <c r="K51" s="31">
        <f t="shared" si="14"/>
        <v>0</v>
      </c>
      <c r="L51" s="55"/>
      <c r="M51" s="88"/>
    </row>
    <row r="52" spans="1:13" ht="37.5" customHeight="1" x14ac:dyDescent="0.35">
      <c r="A52" s="63"/>
      <c r="B52" s="36"/>
      <c r="C52" s="57"/>
      <c r="D52" s="34"/>
      <c r="E52" s="69" t="s">
        <v>203</v>
      </c>
      <c r="F52" s="34" t="s">
        <v>37</v>
      </c>
      <c r="G52" s="19" t="s">
        <v>17</v>
      </c>
      <c r="H52" s="55"/>
      <c r="I52" s="56"/>
      <c r="J52" s="18"/>
      <c r="K52" s="31">
        <f t="shared" si="14"/>
        <v>0</v>
      </c>
      <c r="L52" s="55"/>
      <c r="M52" s="88"/>
    </row>
    <row r="53" spans="1:13" ht="37.5" customHeight="1" x14ac:dyDescent="0.35">
      <c r="A53" s="63"/>
      <c r="B53" s="36"/>
      <c r="C53" s="57"/>
      <c r="D53" s="34"/>
      <c r="E53" s="69" t="s">
        <v>204</v>
      </c>
      <c r="F53" s="34" t="s">
        <v>38</v>
      </c>
      <c r="G53" s="19" t="s">
        <v>17</v>
      </c>
      <c r="H53" s="55"/>
      <c r="I53" s="56"/>
      <c r="J53" s="18"/>
      <c r="K53" s="31">
        <f t="shared" si="14"/>
        <v>0</v>
      </c>
      <c r="L53" s="55"/>
      <c r="M53" s="88"/>
    </row>
    <row r="54" spans="1:13" ht="37.5" customHeight="1" x14ac:dyDescent="0.35">
      <c r="A54" s="63"/>
      <c r="B54" s="36"/>
      <c r="C54" s="57"/>
      <c r="D54" s="34"/>
      <c r="E54" s="69" t="s">
        <v>205</v>
      </c>
      <c r="F54" s="34" t="s">
        <v>39</v>
      </c>
      <c r="G54" s="19" t="s">
        <v>17</v>
      </c>
      <c r="H54" s="18"/>
      <c r="I54" s="31">
        <f t="shared" si="12"/>
        <v>0</v>
      </c>
      <c r="J54" s="55"/>
      <c r="K54" s="56"/>
      <c r="L54" s="55"/>
      <c r="M54" s="88"/>
    </row>
    <row r="55" spans="1:13" ht="37.5" customHeight="1" x14ac:dyDescent="0.35">
      <c r="A55" s="63" t="s">
        <v>90</v>
      </c>
      <c r="B55" s="36" t="s">
        <v>40</v>
      </c>
      <c r="C55" s="68"/>
      <c r="D55" s="53"/>
      <c r="E55" s="53"/>
      <c r="F55" s="53"/>
      <c r="G55" s="54"/>
      <c r="H55" s="55"/>
      <c r="I55" s="56"/>
      <c r="J55" s="55"/>
      <c r="K55" s="56"/>
      <c r="L55" s="55"/>
      <c r="M55" s="88"/>
    </row>
    <row r="56" spans="1:13" ht="37.5" customHeight="1" x14ac:dyDescent="0.35">
      <c r="A56" s="63"/>
      <c r="B56" s="36"/>
      <c r="C56" s="57"/>
      <c r="D56" s="34" t="s">
        <v>41</v>
      </c>
      <c r="E56" s="34"/>
      <c r="F56" s="34"/>
      <c r="G56" s="19" t="s">
        <v>17</v>
      </c>
      <c r="H56" s="18"/>
      <c r="I56" s="31">
        <f t="shared" si="12"/>
        <v>0</v>
      </c>
      <c r="J56" s="55"/>
      <c r="K56" s="56"/>
      <c r="L56" s="55"/>
      <c r="M56" s="88"/>
    </row>
    <row r="57" spans="1:13" ht="37.5" customHeight="1" x14ac:dyDescent="0.35">
      <c r="A57" s="63" t="s">
        <v>91</v>
      </c>
      <c r="B57" s="36" t="s">
        <v>42</v>
      </c>
      <c r="C57" s="68"/>
      <c r="D57" s="53"/>
      <c r="E57" s="53"/>
      <c r="F57" s="53"/>
      <c r="G57" s="54"/>
      <c r="H57" s="55"/>
      <c r="I57" s="56"/>
      <c r="J57" s="55"/>
      <c r="K57" s="56"/>
      <c r="L57" s="55"/>
      <c r="M57" s="88"/>
    </row>
    <row r="58" spans="1:13" ht="37.5" customHeight="1" x14ac:dyDescent="0.35">
      <c r="A58" s="63"/>
      <c r="B58" s="36"/>
      <c r="C58" s="57" t="s">
        <v>92</v>
      </c>
      <c r="D58" s="80" t="s">
        <v>173</v>
      </c>
      <c r="E58" s="34"/>
      <c r="F58" s="34"/>
      <c r="G58" s="19" t="s">
        <v>26</v>
      </c>
      <c r="H58" s="18"/>
      <c r="I58" s="31">
        <f t="shared" ref="I58" si="15">H58*1.2</f>
        <v>0</v>
      </c>
      <c r="J58" s="55"/>
      <c r="K58" s="56"/>
      <c r="L58" s="55"/>
      <c r="M58" s="88"/>
    </row>
    <row r="59" spans="1:13" ht="37.5" customHeight="1" x14ac:dyDescent="0.35">
      <c r="A59" s="63"/>
      <c r="B59" s="36"/>
      <c r="C59" s="57"/>
      <c r="D59" s="80" t="s">
        <v>174</v>
      </c>
      <c r="E59" s="34"/>
      <c r="F59" s="34"/>
      <c r="G59" s="19" t="s">
        <v>26</v>
      </c>
      <c r="H59" s="18"/>
      <c r="I59" s="31">
        <f t="shared" ref="I59" si="16">H59*1.2</f>
        <v>0</v>
      </c>
      <c r="J59" s="55"/>
      <c r="K59" s="56"/>
      <c r="L59" s="55"/>
      <c r="M59" s="88"/>
    </row>
    <row r="60" spans="1:13" ht="37.5" customHeight="1" x14ac:dyDescent="0.35">
      <c r="A60" s="63"/>
      <c r="B60" s="36"/>
      <c r="C60" s="57"/>
      <c r="D60" s="80" t="s">
        <v>175</v>
      </c>
      <c r="E60" s="34"/>
      <c r="F60" s="34"/>
      <c r="G60" s="19" t="s">
        <v>26</v>
      </c>
      <c r="H60" s="18"/>
      <c r="I60" s="31"/>
      <c r="J60" s="55"/>
      <c r="K60" s="56"/>
      <c r="L60" s="55"/>
      <c r="M60" s="88"/>
    </row>
    <row r="61" spans="1:13" ht="37.5" customHeight="1" x14ac:dyDescent="0.35">
      <c r="A61" s="63"/>
      <c r="B61" s="36"/>
      <c r="C61" s="57"/>
      <c r="D61" s="80" t="s">
        <v>176</v>
      </c>
      <c r="E61" s="34"/>
      <c r="F61" s="34"/>
      <c r="G61" s="19" t="s">
        <v>26</v>
      </c>
      <c r="H61" s="18"/>
      <c r="I61" s="31"/>
      <c r="J61" s="55"/>
      <c r="K61" s="56"/>
      <c r="L61" s="55"/>
      <c r="M61" s="88"/>
    </row>
    <row r="62" spans="1:13" ht="37.5" customHeight="1" x14ac:dyDescent="0.35">
      <c r="A62" s="63"/>
      <c r="B62" s="36"/>
      <c r="C62" s="57"/>
      <c r="D62" s="80" t="s">
        <v>177</v>
      </c>
      <c r="E62" s="34"/>
      <c r="F62" s="34"/>
      <c r="G62" s="19" t="s">
        <v>26</v>
      </c>
      <c r="H62" s="18"/>
      <c r="I62" s="31"/>
      <c r="J62" s="55"/>
      <c r="K62" s="56"/>
      <c r="L62" s="55"/>
      <c r="M62" s="88"/>
    </row>
    <row r="63" spans="1:13" ht="37.5" customHeight="1" x14ac:dyDescent="0.35">
      <c r="A63" s="63"/>
      <c r="B63" s="36"/>
      <c r="C63" s="57"/>
      <c r="D63" s="80" t="s">
        <v>178</v>
      </c>
      <c r="E63" s="34"/>
      <c r="F63" s="34"/>
      <c r="G63" s="19" t="s">
        <v>26</v>
      </c>
      <c r="H63" s="18"/>
      <c r="I63" s="31"/>
      <c r="J63" s="55"/>
      <c r="K63" s="56"/>
      <c r="L63" s="55"/>
      <c r="M63" s="88"/>
    </row>
    <row r="64" spans="1:13" ht="37.5" customHeight="1" x14ac:dyDescent="0.35">
      <c r="A64" s="63"/>
      <c r="B64" s="36"/>
      <c r="C64" s="57"/>
      <c r="D64" s="80" t="s">
        <v>179</v>
      </c>
      <c r="E64" s="34"/>
      <c r="F64" s="34"/>
      <c r="G64" s="19" t="s">
        <v>26</v>
      </c>
      <c r="H64" s="18"/>
      <c r="I64" s="31"/>
      <c r="J64" s="55"/>
      <c r="K64" s="56"/>
      <c r="L64" s="55"/>
      <c r="M64" s="88"/>
    </row>
    <row r="65" spans="1:13" ht="37.5" customHeight="1" x14ac:dyDescent="0.35">
      <c r="A65" s="63"/>
      <c r="B65" s="36"/>
      <c r="C65" s="57"/>
      <c r="D65" s="80" t="s">
        <v>180</v>
      </c>
      <c r="E65" s="34"/>
      <c r="F65" s="34"/>
      <c r="G65" s="19" t="s">
        <v>26</v>
      </c>
      <c r="H65" s="18"/>
      <c r="I65" s="31"/>
      <c r="J65" s="55"/>
      <c r="K65" s="56"/>
      <c r="L65" s="55"/>
      <c r="M65" s="88"/>
    </row>
    <row r="66" spans="1:13" ht="37.5" customHeight="1" x14ac:dyDescent="0.35">
      <c r="A66" s="63"/>
      <c r="B66" s="36"/>
      <c r="C66" s="57"/>
      <c r="D66" s="34" t="s">
        <v>193</v>
      </c>
      <c r="E66" s="34"/>
      <c r="F66" s="34"/>
      <c r="G66" s="19" t="s">
        <v>17</v>
      </c>
      <c r="H66" s="55"/>
      <c r="I66" s="56"/>
      <c r="J66" s="55"/>
      <c r="K66" s="56"/>
      <c r="L66" s="18"/>
      <c r="M66" s="89">
        <f t="shared" ref="M66" si="17">L66*1.2</f>
        <v>0</v>
      </c>
    </row>
    <row r="67" spans="1:13" ht="37.5" customHeight="1" x14ac:dyDescent="0.35">
      <c r="A67" s="63"/>
      <c r="B67" s="36"/>
      <c r="C67" s="57"/>
      <c r="D67" s="80" t="s">
        <v>182</v>
      </c>
      <c r="E67" s="34"/>
      <c r="F67" s="34"/>
      <c r="G67" s="19" t="s">
        <v>26</v>
      </c>
      <c r="H67" s="18"/>
      <c r="I67" s="31">
        <f t="shared" ref="I67:I68" si="18">H67*1.2</f>
        <v>0</v>
      </c>
      <c r="J67" s="55"/>
      <c r="K67" s="56"/>
      <c r="L67" s="55"/>
      <c r="M67" s="88"/>
    </row>
    <row r="68" spans="1:13" ht="37.5" customHeight="1" x14ac:dyDescent="0.35">
      <c r="A68" s="63"/>
      <c r="B68" s="36"/>
      <c r="C68" s="57"/>
      <c r="D68" s="80" t="s">
        <v>183</v>
      </c>
      <c r="E68" s="34"/>
      <c r="F68" s="34"/>
      <c r="G68" s="19" t="s">
        <v>26</v>
      </c>
      <c r="H68" s="18"/>
      <c r="I68" s="31">
        <f t="shared" si="18"/>
        <v>0</v>
      </c>
      <c r="J68" s="55"/>
      <c r="K68" s="56"/>
      <c r="L68" s="55"/>
      <c r="M68" s="88"/>
    </row>
    <row r="69" spans="1:13" ht="37.5" customHeight="1" x14ac:dyDescent="0.35">
      <c r="A69" s="63"/>
      <c r="B69" s="36"/>
      <c r="C69" s="57"/>
      <c r="D69" s="80" t="s">
        <v>181</v>
      </c>
      <c r="E69" s="34"/>
      <c r="F69" s="34"/>
      <c r="G69" s="19" t="s">
        <v>26</v>
      </c>
      <c r="H69" s="18"/>
      <c r="I69" s="31">
        <f t="shared" ref="I69:I70" si="19">H69*1.2</f>
        <v>0</v>
      </c>
      <c r="J69" s="55"/>
      <c r="K69" s="56"/>
      <c r="L69" s="55"/>
      <c r="M69" s="88"/>
    </row>
    <row r="70" spans="1:13" ht="37.5" customHeight="1" x14ac:dyDescent="0.35">
      <c r="A70" s="63"/>
      <c r="B70" s="36"/>
      <c r="C70" s="57"/>
      <c r="D70" s="80" t="s">
        <v>184</v>
      </c>
      <c r="E70" s="34"/>
      <c r="F70" s="34"/>
      <c r="G70" s="19" t="s">
        <v>26</v>
      </c>
      <c r="H70" s="18"/>
      <c r="I70" s="31">
        <f t="shared" si="19"/>
        <v>0</v>
      </c>
      <c r="J70" s="55"/>
      <c r="K70" s="56"/>
      <c r="L70" s="55"/>
      <c r="M70" s="88"/>
    </row>
    <row r="71" spans="1:13" ht="37.5" customHeight="1" x14ac:dyDescent="0.35">
      <c r="A71" s="63"/>
      <c r="B71" s="36"/>
      <c r="C71" s="57"/>
      <c r="D71" s="80" t="s">
        <v>186</v>
      </c>
      <c r="E71" s="34"/>
      <c r="F71" s="34"/>
      <c r="G71" s="19" t="s">
        <v>26</v>
      </c>
      <c r="H71" s="18"/>
      <c r="I71" s="31">
        <f t="shared" ref="I71:I74" si="20">H71*1.2</f>
        <v>0</v>
      </c>
      <c r="J71" s="55"/>
      <c r="K71" s="56"/>
      <c r="L71" s="55"/>
      <c r="M71" s="88"/>
    </row>
    <row r="72" spans="1:13" ht="37.5" customHeight="1" x14ac:dyDescent="0.35">
      <c r="A72" s="63"/>
      <c r="B72" s="36"/>
      <c r="C72" s="57"/>
      <c r="D72" s="80" t="s">
        <v>185</v>
      </c>
      <c r="E72" s="34"/>
      <c r="F72" s="34"/>
      <c r="G72" s="19" t="s">
        <v>26</v>
      </c>
      <c r="H72" s="18"/>
      <c r="I72" s="31">
        <f t="shared" si="20"/>
        <v>0</v>
      </c>
      <c r="J72" s="55"/>
      <c r="K72" s="56"/>
      <c r="L72" s="55"/>
      <c r="M72" s="88"/>
    </row>
    <row r="73" spans="1:13" ht="37.5" customHeight="1" x14ac:dyDescent="0.35">
      <c r="A73" s="63"/>
      <c r="B73" s="36"/>
      <c r="C73" s="57"/>
      <c r="D73" s="80" t="s">
        <v>187</v>
      </c>
      <c r="E73" s="34"/>
      <c r="F73" s="34"/>
      <c r="G73" s="19" t="s">
        <v>26</v>
      </c>
      <c r="H73" s="18"/>
      <c r="I73" s="31">
        <f t="shared" si="20"/>
        <v>0</v>
      </c>
      <c r="J73" s="55"/>
      <c r="K73" s="56"/>
      <c r="L73" s="55"/>
      <c r="M73" s="88"/>
    </row>
    <row r="74" spans="1:13" ht="37.5" customHeight="1" x14ac:dyDescent="0.35">
      <c r="A74" s="63"/>
      <c r="B74" s="36"/>
      <c r="C74" s="57"/>
      <c r="D74" s="80" t="s">
        <v>188</v>
      </c>
      <c r="E74" s="34"/>
      <c r="F74" s="34"/>
      <c r="G74" s="19" t="s">
        <v>26</v>
      </c>
      <c r="H74" s="18"/>
      <c r="I74" s="31">
        <f t="shared" si="20"/>
        <v>0</v>
      </c>
      <c r="J74" s="55"/>
      <c r="K74" s="56"/>
      <c r="L74" s="55"/>
      <c r="M74" s="88"/>
    </row>
    <row r="75" spans="1:13" ht="37.5" customHeight="1" x14ac:dyDescent="0.35">
      <c r="A75" s="63"/>
      <c r="B75" s="36"/>
      <c r="C75" s="57"/>
      <c r="D75" s="34" t="s">
        <v>192</v>
      </c>
      <c r="E75" s="34"/>
      <c r="F75" s="34"/>
      <c r="G75" s="19" t="s">
        <v>17</v>
      </c>
      <c r="H75" s="55"/>
      <c r="I75" s="56"/>
      <c r="J75" s="55"/>
      <c r="K75" s="56"/>
      <c r="L75" s="18"/>
      <c r="M75" s="89">
        <f t="shared" ref="M75" si="21">L75*1.2</f>
        <v>0</v>
      </c>
    </row>
    <row r="76" spans="1:13" ht="30" customHeight="1" x14ac:dyDescent="0.35">
      <c r="A76" s="63" t="s">
        <v>47</v>
      </c>
      <c r="B76" s="40" t="s">
        <v>189</v>
      </c>
      <c r="C76" s="52"/>
      <c r="D76" s="52"/>
      <c r="E76" s="52"/>
      <c r="F76" s="52"/>
      <c r="G76" s="54"/>
      <c r="H76" s="55"/>
      <c r="I76" s="56"/>
      <c r="J76" s="55"/>
      <c r="K76" s="56"/>
      <c r="L76" s="55"/>
      <c r="M76" s="88"/>
    </row>
    <row r="77" spans="1:13" ht="30" customHeight="1" x14ac:dyDescent="0.35">
      <c r="A77" s="63"/>
      <c r="B77" s="40"/>
      <c r="C77" s="57" t="s">
        <v>108</v>
      </c>
      <c r="D77" s="35" t="s">
        <v>48</v>
      </c>
      <c r="E77" s="35"/>
      <c r="F77" s="35"/>
      <c r="G77" s="19" t="s">
        <v>17</v>
      </c>
      <c r="H77" s="55"/>
      <c r="I77" s="56"/>
      <c r="J77" s="18"/>
      <c r="K77" s="31">
        <f t="shared" ref="K77" si="22">J77*1.2</f>
        <v>0</v>
      </c>
      <c r="L77" s="55"/>
      <c r="M77" s="88"/>
    </row>
    <row r="78" spans="1:13" ht="37.5" customHeight="1" x14ac:dyDescent="0.35">
      <c r="A78" s="63"/>
      <c r="B78" s="36"/>
      <c r="C78" s="57"/>
      <c r="D78" s="80" t="s">
        <v>173</v>
      </c>
      <c r="E78" s="34"/>
      <c r="F78" s="34"/>
      <c r="G78" s="19" t="s">
        <v>26</v>
      </c>
      <c r="H78" s="18"/>
      <c r="I78" s="31">
        <f t="shared" ref="I78:I79" si="23">H78*1.2</f>
        <v>0</v>
      </c>
      <c r="J78" s="55"/>
      <c r="K78" s="56"/>
      <c r="L78" s="55"/>
      <c r="M78" s="88"/>
    </row>
    <row r="79" spans="1:13" ht="37.5" customHeight="1" x14ac:dyDescent="0.35">
      <c r="A79" s="63"/>
      <c r="B79" s="36"/>
      <c r="C79" s="57"/>
      <c r="D79" s="80" t="s">
        <v>174</v>
      </c>
      <c r="E79" s="34"/>
      <c r="F79" s="34"/>
      <c r="G79" s="19" t="s">
        <v>26</v>
      </c>
      <c r="H79" s="18"/>
      <c r="I79" s="31">
        <f t="shared" si="23"/>
        <v>0</v>
      </c>
      <c r="J79" s="55"/>
      <c r="K79" s="56"/>
      <c r="L79" s="55"/>
      <c r="M79" s="88"/>
    </row>
    <row r="80" spans="1:13" ht="37.5" customHeight="1" x14ac:dyDescent="0.35">
      <c r="A80" s="63"/>
      <c r="B80" s="36"/>
      <c r="C80" s="57"/>
      <c r="D80" s="80" t="s">
        <v>175</v>
      </c>
      <c r="E80" s="34"/>
      <c r="F80" s="34"/>
      <c r="G80" s="19" t="s">
        <v>26</v>
      </c>
      <c r="H80" s="18"/>
      <c r="I80" s="31"/>
      <c r="J80" s="55"/>
      <c r="K80" s="56"/>
      <c r="L80" s="55"/>
      <c r="M80" s="88"/>
    </row>
    <row r="81" spans="1:13" ht="37.5" customHeight="1" x14ac:dyDescent="0.35">
      <c r="A81" s="63"/>
      <c r="B81" s="36"/>
      <c r="C81" s="57"/>
      <c r="D81" s="80" t="s">
        <v>176</v>
      </c>
      <c r="E81" s="34"/>
      <c r="F81" s="34"/>
      <c r="G81" s="19" t="s">
        <v>26</v>
      </c>
      <c r="H81" s="18"/>
      <c r="I81" s="31"/>
      <c r="J81" s="55"/>
      <c r="K81" s="56"/>
      <c r="L81" s="55"/>
      <c r="M81" s="88"/>
    </row>
    <row r="82" spans="1:13" ht="37.5" customHeight="1" x14ac:dyDescent="0.35">
      <c r="A82" s="63"/>
      <c r="B82" s="36"/>
      <c r="C82" s="57"/>
      <c r="D82" s="80" t="s">
        <v>177</v>
      </c>
      <c r="E82" s="34"/>
      <c r="F82" s="34"/>
      <c r="G82" s="19" t="s">
        <v>26</v>
      </c>
      <c r="H82" s="18"/>
      <c r="I82" s="31"/>
      <c r="J82" s="55"/>
      <c r="K82" s="56"/>
      <c r="L82" s="55"/>
      <c r="M82" s="88"/>
    </row>
    <row r="83" spans="1:13" ht="37.5" customHeight="1" x14ac:dyDescent="0.35">
      <c r="A83" s="63"/>
      <c r="B83" s="36"/>
      <c r="C83" s="57"/>
      <c r="D83" s="80" t="s">
        <v>178</v>
      </c>
      <c r="E83" s="34"/>
      <c r="F83" s="34"/>
      <c r="G83" s="19" t="s">
        <v>26</v>
      </c>
      <c r="H83" s="18"/>
      <c r="I83" s="31"/>
      <c r="J83" s="55"/>
      <c r="K83" s="56"/>
      <c r="L83" s="55"/>
      <c r="M83" s="88"/>
    </row>
    <row r="84" spans="1:13" ht="37.5" customHeight="1" x14ac:dyDescent="0.35">
      <c r="A84" s="63"/>
      <c r="B84" s="36"/>
      <c r="C84" s="57"/>
      <c r="D84" s="80" t="s">
        <v>179</v>
      </c>
      <c r="E84" s="34"/>
      <c r="F84" s="34"/>
      <c r="G84" s="19" t="s">
        <v>26</v>
      </c>
      <c r="H84" s="18"/>
      <c r="I84" s="31"/>
      <c r="J84" s="55"/>
      <c r="K84" s="56"/>
      <c r="L84" s="55"/>
      <c r="M84" s="88"/>
    </row>
    <row r="85" spans="1:13" ht="37.5" customHeight="1" x14ac:dyDescent="0.35">
      <c r="A85" s="63"/>
      <c r="B85" s="36"/>
      <c r="C85" s="57"/>
      <c r="D85" s="80" t="s">
        <v>180</v>
      </c>
      <c r="E85" s="34"/>
      <c r="F85" s="34"/>
      <c r="G85" s="19" t="s">
        <v>26</v>
      </c>
      <c r="H85" s="18"/>
      <c r="I85" s="31"/>
      <c r="J85" s="55"/>
      <c r="K85" s="56"/>
      <c r="L85" s="55"/>
      <c r="M85" s="88"/>
    </row>
    <row r="86" spans="1:13" ht="37.5" customHeight="1" x14ac:dyDescent="0.35">
      <c r="A86" s="63"/>
      <c r="B86" s="36"/>
      <c r="C86" s="57"/>
      <c r="D86" s="34" t="s">
        <v>190</v>
      </c>
      <c r="E86" s="34"/>
      <c r="F86" s="34"/>
      <c r="G86" s="19" t="s">
        <v>17</v>
      </c>
      <c r="H86" s="55"/>
      <c r="I86" s="56"/>
      <c r="J86" s="55"/>
      <c r="K86" s="56"/>
      <c r="L86" s="18"/>
      <c r="M86" s="89">
        <f t="shared" ref="M86:M95" si="24">L86*1.2</f>
        <v>0</v>
      </c>
    </row>
    <row r="87" spans="1:13" ht="37.5" customHeight="1" x14ac:dyDescent="0.35">
      <c r="A87" s="63"/>
      <c r="B87" s="36"/>
      <c r="C87" s="57"/>
      <c r="D87" s="80" t="s">
        <v>182</v>
      </c>
      <c r="E87" s="34"/>
      <c r="F87" s="34"/>
      <c r="G87" s="19" t="s">
        <v>26</v>
      </c>
      <c r="H87" s="18"/>
      <c r="I87" s="31">
        <f t="shared" ref="I87:I94" si="25">H87*1.2</f>
        <v>0</v>
      </c>
      <c r="J87" s="55"/>
      <c r="K87" s="56"/>
      <c r="L87" s="55"/>
      <c r="M87" s="88"/>
    </row>
    <row r="88" spans="1:13" ht="37.5" customHeight="1" x14ac:dyDescent="0.35">
      <c r="A88" s="63"/>
      <c r="B88" s="36"/>
      <c r="C88" s="57"/>
      <c r="D88" s="80" t="s">
        <v>183</v>
      </c>
      <c r="E88" s="34"/>
      <c r="F88" s="34"/>
      <c r="G88" s="19" t="s">
        <v>26</v>
      </c>
      <c r="H88" s="18"/>
      <c r="I88" s="31">
        <f t="shared" si="25"/>
        <v>0</v>
      </c>
      <c r="J88" s="55"/>
      <c r="K88" s="56"/>
      <c r="L88" s="55"/>
      <c r="M88" s="88"/>
    </row>
    <row r="89" spans="1:13" ht="37.5" customHeight="1" x14ac:dyDescent="0.35">
      <c r="A89" s="63"/>
      <c r="B89" s="36"/>
      <c r="C89" s="57"/>
      <c r="D89" s="80" t="s">
        <v>181</v>
      </c>
      <c r="E89" s="34"/>
      <c r="F89" s="34"/>
      <c r="G89" s="19" t="s">
        <v>26</v>
      </c>
      <c r="H89" s="18"/>
      <c r="I89" s="31">
        <f t="shared" si="25"/>
        <v>0</v>
      </c>
      <c r="J89" s="55"/>
      <c r="K89" s="56"/>
      <c r="L89" s="55"/>
      <c r="M89" s="88"/>
    </row>
    <row r="90" spans="1:13" ht="37.5" customHeight="1" x14ac:dyDescent="0.35">
      <c r="A90" s="63"/>
      <c r="B90" s="36"/>
      <c r="C90" s="57"/>
      <c r="D90" s="80" t="s">
        <v>184</v>
      </c>
      <c r="E90" s="34"/>
      <c r="F90" s="34"/>
      <c r="G90" s="19" t="s">
        <v>26</v>
      </c>
      <c r="H90" s="18"/>
      <c r="I90" s="31">
        <f t="shared" si="25"/>
        <v>0</v>
      </c>
      <c r="J90" s="55"/>
      <c r="K90" s="56"/>
      <c r="L90" s="55"/>
      <c r="M90" s="88"/>
    </row>
    <row r="91" spans="1:13" ht="37.5" customHeight="1" x14ac:dyDescent="0.35">
      <c r="A91" s="63"/>
      <c r="B91" s="36"/>
      <c r="C91" s="57"/>
      <c r="D91" s="80" t="s">
        <v>186</v>
      </c>
      <c r="E91" s="34"/>
      <c r="F91" s="34"/>
      <c r="G91" s="19" t="s">
        <v>26</v>
      </c>
      <c r="H91" s="18"/>
      <c r="I91" s="31">
        <f t="shared" si="25"/>
        <v>0</v>
      </c>
      <c r="J91" s="55"/>
      <c r="K91" s="56"/>
      <c r="L91" s="55"/>
      <c r="M91" s="88"/>
    </row>
    <row r="92" spans="1:13" ht="37.5" customHeight="1" x14ac:dyDescent="0.35">
      <c r="A92" s="63"/>
      <c r="B92" s="36"/>
      <c r="C92" s="57"/>
      <c r="D92" s="80" t="s">
        <v>185</v>
      </c>
      <c r="E92" s="34"/>
      <c r="F92" s="34"/>
      <c r="G92" s="19" t="s">
        <v>26</v>
      </c>
      <c r="H92" s="18"/>
      <c r="I92" s="31">
        <f t="shared" si="25"/>
        <v>0</v>
      </c>
      <c r="J92" s="55"/>
      <c r="K92" s="56"/>
      <c r="L92" s="55"/>
      <c r="M92" s="88"/>
    </row>
    <row r="93" spans="1:13" ht="37.5" customHeight="1" x14ac:dyDescent="0.35">
      <c r="A93" s="63"/>
      <c r="B93" s="36"/>
      <c r="C93" s="57"/>
      <c r="D93" s="80" t="s">
        <v>187</v>
      </c>
      <c r="E93" s="34"/>
      <c r="F93" s="34"/>
      <c r="G93" s="19" t="s">
        <v>26</v>
      </c>
      <c r="H93" s="18"/>
      <c r="I93" s="31">
        <f t="shared" si="25"/>
        <v>0</v>
      </c>
      <c r="J93" s="55"/>
      <c r="K93" s="56"/>
      <c r="L93" s="55"/>
      <c r="M93" s="88"/>
    </row>
    <row r="94" spans="1:13" ht="37.5" customHeight="1" x14ac:dyDescent="0.35">
      <c r="A94" s="63"/>
      <c r="B94" s="36"/>
      <c r="C94" s="57"/>
      <c r="D94" s="80" t="s">
        <v>188</v>
      </c>
      <c r="E94" s="34"/>
      <c r="F94" s="34"/>
      <c r="G94" s="19" t="s">
        <v>26</v>
      </c>
      <c r="H94" s="18"/>
      <c r="I94" s="31">
        <f t="shared" si="25"/>
        <v>0</v>
      </c>
      <c r="J94" s="55"/>
      <c r="K94" s="56"/>
      <c r="L94" s="55"/>
      <c r="M94" s="88"/>
    </row>
    <row r="95" spans="1:13" ht="37.5" customHeight="1" x14ac:dyDescent="0.35">
      <c r="A95" s="63"/>
      <c r="B95" s="36"/>
      <c r="C95" s="57"/>
      <c r="D95" s="34" t="s">
        <v>191</v>
      </c>
      <c r="E95" s="34"/>
      <c r="F95" s="34"/>
      <c r="G95" s="19" t="s">
        <v>17</v>
      </c>
      <c r="H95" s="55"/>
      <c r="I95" s="56"/>
      <c r="J95" s="55"/>
      <c r="K95" s="56"/>
      <c r="L95" s="18"/>
      <c r="M95" s="89">
        <f t="shared" si="24"/>
        <v>0</v>
      </c>
    </row>
    <row r="96" spans="1:13" ht="37.5" customHeight="1" x14ac:dyDescent="0.35">
      <c r="A96" s="63" t="s">
        <v>49</v>
      </c>
      <c r="B96" s="36" t="s">
        <v>109</v>
      </c>
      <c r="C96" s="68"/>
      <c r="D96" s="53"/>
      <c r="E96" s="53"/>
      <c r="F96" s="53"/>
      <c r="G96" s="54"/>
      <c r="H96" s="55"/>
      <c r="I96" s="56"/>
      <c r="J96" s="55"/>
      <c r="K96" s="56"/>
      <c r="L96" s="55"/>
      <c r="M96" s="88"/>
    </row>
    <row r="97" spans="1:13" ht="37.5" customHeight="1" x14ac:dyDescent="0.35">
      <c r="A97" s="63"/>
      <c r="B97" s="36"/>
      <c r="C97" s="57" t="s">
        <v>110</v>
      </c>
      <c r="D97" s="34" t="s">
        <v>102</v>
      </c>
      <c r="E97" s="34"/>
      <c r="F97" s="34"/>
      <c r="G97" s="19" t="s">
        <v>17</v>
      </c>
      <c r="H97" s="18"/>
      <c r="I97" s="31">
        <f t="shared" ref="I97" si="26">H97*1.2</f>
        <v>0</v>
      </c>
      <c r="J97" s="55"/>
      <c r="K97" s="56"/>
      <c r="L97" s="55"/>
      <c r="M97" s="88"/>
    </row>
    <row r="98" spans="1:13" ht="37.5" customHeight="1" x14ac:dyDescent="0.35">
      <c r="A98" s="63"/>
      <c r="B98" s="36"/>
      <c r="C98" s="57"/>
      <c r="D98" s="34" t="s">
        <v>103</v>
      </c>
      <c r="E98" s="34"/>
      <c r="F98" s="34"/>
      <c r="G98" s="19" t="s">
        <v>17</v>
      </c>
      <c r="H98" s="18"/>
      <c r="I98" s="31">
        <f t="shared" ref="I98" si="27">H98*1.2</f>
        <v>0</v>
      </c>
      <c r="J98" s="55"/>
      <c r="K98" s="56"/>
      <c r="L98" s="55"/>
      <c r="M98" s="88"/>
    </row>
    <row r="99" spans="1:13" ht="37.5" customHeight="1" x14ac:dyDescent="0.35">
      <c r="A99" s="63"/>
      <c r="B99" s="36"/>
      <c r="C99" s="57"/>
      <c r="D99" s="34" t="s">
        <v>104</v>
      </c>
      <c r="E99" s="34"/>
      <c r="F99" s="34"/>
      <c r="G99" s="19" t="s">
        <v>17</v>
      </c>
      <c r="H99" s="55"/>
      <c r="I99" s="56"/>
      <c r="J99" s="55"/>
      <c r="K99" s="56"/>
      <c r="L99" s="18"/>
      <c r="M99" s="89">
        <f t="shared" ref="M99:M104" si="28">L99*1.2</f>
        <v>0</v>
      </c>
    </row>
    <row r="100" spans="1:13" ht="37.5" customHeight="1" x14ac:dyDescent="0.35">
      <c r="A100" s="63"/>
      <c r="B100" s="36"/>
      <c r="C100" s="57"/>
      <c r="D100" s="34" t="s">
        <v>105</v>
      </c>
      <c r="E100" s="34"/>
      <c r="F100" s="34"/>
      <c r="G100" s="19" t="s">
        <v>17</v>
      </c>
      <c r="H100" s="18"/>
      <c r="I100" s="31">
        <f t="shared" ref="I100:I101" si="29">H100*1.2</f>
        <v>0</v>
      </c>
      <c r="J100" s="55"/>
      <c r="K100" s="56"/>
      <c r="L100" s="55"/>
      <c r="M100" s="88"/>
    </row>
    <row r="101" spans="1:13" ht="37.5" customHeight="1" x14ac:dyDescent="0.35">
      <c r="A101" s="63"/>
      <c r="B101" s="36"/>
      <c r="C101" s="57"/>
      <c r="D101" s="34" t="s">
        <v>106</v>
      </c>
      <c r="E101" s="34"/>
      <c r="F101" s="34"/>
      <c r="G101" s="19" t="s">
        <v>17</v>
      </c>
      <c r="H101" s="18"/>
      <c r="I101" s="31">
        <f t="shared" si="29"/>
        <v>0</v>
      </c>
      <c r="J101" s="55"/>
      <c r="K101" s="56"/>
      <c r="L101" s="55"/>
      <c r="M101" s="88"/>
    </row>
    <row r="102" spans="1:13" ht="37.5" customHeight="1" x14ac:dyDescent="0.35">
      <c r="A102" s="63"/>
      <c r="B102" s="36"/>
      <c r="C102" s="57"/>
      <c r="D102" s="34" t="s">
        <v>107</v>
      </c>
      <c r="E102" s="34"/>
      <c r="F102" s="34"/>
      <c r="G102" s="19" t="s">
        <v>17</v>
      </c>
      <c r="H102" s="55"/>
      <c r="I102" s="56"/>
      <c r="J102" s="55"/>
      <c r="K102" s="56"/>
      <c r="L102" s="18"/>
      <c r="M102" s="89">
        <f t="shared" ref="M102" si="30">L102*1.2</f>
        <v>0</v>
      </c>
    </row>
    <row r="103" spans="1:13" ht="37.5" customHeight="1" x14ac:dyDescent="0.35">
      <c r="A103" s="63"/>
      <c r="B103" s="36"/>
      <c r="C103" s="57" t="s">
        <v>111</v>
      </c>
      <c r="D103" s="34" t="s">
        <v>43</v>
      </c>
      <c r="E103" s="34"/>
      <c r="F103" s="34"/>
      <c r="G103" s="19" t="s">
        <v>17</v>
      </c>
      <c r="H103" s="18"/>
      <c r="I103" s="31">
        <f t="shared" ref="I103" si="31">H103*1.2</f>
        <v>0</v>
      </c>
      <c r="J103" s="55"/>
      <c r="K103" s="56"/>
      <c r="L103" s="55"/>
      <c r="M103" s="88"/>
    </row>
    <row r="104" spans="1:13" ht="37.5" customHeight="1" x14ac:dyDescent="0.35">
      <c r="A104" s="63"/>
      <c r="B104" s="36"/>
      <c r="C104" s="57"/>
      <c r="D104" s="34" t="s">
        <v>44</v>
      </c>
      <c r="E104" s="34"/>
      <c r="F104" s="34"/>
      <c r="G104" s="19" t="s">
        <v>17</v>
      </c>
      <c r="H104" s="55"/>
      <c r="I104" s="56"/>
      <c r="J104" s="55"/>
      <c r="K104" s="56"/>
      <c r="L104" s="18"/>
      <c r="M104" s="89">
        <f t="shared" si="28"/>
        <v>0</v>
      </c>
    </row>
    <row r="105" spans="1:13" ht="37.5" customHeight="1" x14ac:dyDescent="0.35">
      <c r="A105" s="63"/>
      <c r="B105" s="36"/>
      <c r="C105" s="57" t="s">
        <v>166</v>
      </c>
      <c r="D105" s="34" t="s">
        <v>167</v>
      </c>
      <c r="E105" s="34"/>
      <c r="F105" s="34"/>
      <c r="G105" s="19" t="s">
        <v>17</v>
      </c>
      <c r="H105" s="18"/>
      <c r="I105" s="31">
        <f t="shared" ref="I105" si="32">H105*1.2</f>
        <v>0</v>
      </c>
      <c r="J105" s="55"/>
      <c r="K105" s="56"/>
      <c r="L105" s="55"/>
      <c r="M105" s="88"/>
    </row>
    <row r="106" spans="1:13" ht="37.5" customHeight="1" x14ac:dyDescent="0.35">
      <c r="A106" s="63"/>
      <c r="B106" s="36"/>
      <c r="C106" s="57" t="s">
        <v>112</v>
      </c>
      <c r="D106" s="81" t="s">
        <v>45</v>
      </c>
      <c r="E106" s="35"/>
      <c r="F106" s="35"/>
      <c r="G106" s="19" t="s">
        <v>17</v>
      </c>
      <c r="H106" s="18"/>
      <c r="I106" s="31">
        <f t="shared" ref="I106" si="33">H106*1.2</f>
        <v>0</v>
      </c>
      <c r="J106" s="55"/>
      <c r="K106" s="56"/>
      <c r="L106" s="55"/>
      <c r="M106" s="88"/>
    </row>
    <row r="107" spans="1:13" ht="30" customHeight="1" x14ac:dyDescent="0.35">
      <c r="A107" s="63"/>
      <c r="B107" s="40"/>
      <c r="C107" s="35"/>
      <c r="D107" s="35" t="s">
        <v>150</v>
      </c>
      <c r="E107" s="35"/>
      <c r="F107" s="35"/>
      <c r="G107" s="19" t="s">
        <v>17</v>
      </c>
      <c r="H107" s="18"/>
      <c r="I107" s="31">
        <f t="shared" si="12"/>
        <v>0</v>
      </c>
      <c r="J107" s="55"/>
      <c r="K107" s="56"/>
      <c r="L107" s="55"/>
      <c r="M107" s="88"/>
    </row>
    <row r="108" spans="1:13" ht="30" customHeight="1" x14ac:dyDescent="0.35">
      <c r="A108" s="63"/>
      <c r="B108" s="40"/>
      <c r="C108" s="35"/>
      <c r="D108" s="35" t="s">
        <v>151</v>
      </c>
      <c r="E108" s="35"/>
      <c r="F108" s="35"/>
      <c r="G108" s="19" t="s">
        <v>17</v>
      </c>
      <c r="H108" s="18"/>
      <c r="I108" s="31">
        <f t="shared" si="12"/>
        <v>0</v>
      </c>
      <c r="J108" s="55"/>
      <c r="K108" s="56"/>
      <c r="L108" s="55"/>
      <c r="M108" s="88"/>
    </row>
    <row r="109" spans="1:13" ht="30" customHeight="1" x14ac:dyDescent="0.35">
      <c r="A109" s="64"/>
      <c r="B109" s="35"/>
      <c r="C109" s="35"/>
      <c r="D109" s="35" t="s">
        <v>152</v>
      </c>
      <c r="E109" s="35"/>
      <c r="F109" s="35"/>
      <c r="G109" s="19" t="s">
        <v>17</v>
      </c>
      <c r="H109" s="18"/>
      <c r="I109" s="31">
        <f t="shared" si="12"/>
        <v>0</v>
      </c>
      <c r="J109" s="55"/>
      <c r="K109" s="56"/>
      <c r="L109" s="55"/>
      <c r="M109" s="88"/>
    </row>
    <row r="110" spans="1:13" ht="30" customHeight="1" x14ac:dyDescent="0.35">
      <c r="A110" s="64"/>
      <c r="B110" s="35"/>
      <c r="C110" s="35"/>
      <c r="D110" s="35" t="s">
        <v>153</v>
      </c>
      <c r="E110" s="35"/>
      <c r="F110" s="35"/>
      <c r="G110" s="19" t="s">
        <v>17</v>
      </c>
      <c r="H110" s="18"/>
      <c r="I110" s="31">
        <f t="shared" si="12"/>
        <v>0</v>
      </c>
      <c r="J110" s="55"/>
      <c r="K110" s="56"/>
      <c r="L110" s="55"/>
      <c r="M110" s="88"/>
    </row>
    <row r="111" spans="1:13" ht="30" customHeight="1" x14ac:dyDescent="0.35">
      <c r="A111" s="64"/>
      <c r="B111" s="35"/>
      <c r="C111" s="35"/>
      <c r="D111" s="35" t="s">
        <v>154</v>
      </c>
      <c r="E111" s="35"/>
      <c r="F111" s="35"/>
      <c r="G111" s="19" t="s">
        <v>17</v>
      </c>
      <c r="H111" s="18"/>
      <c r="I111" s="31">
        <f t="shared" si="12"/>
        <v>0</v>
      </c>
      <c r="J111" s="55"/>
      <c r="K111" s="56"/>
      <c r="L111" s="55"/>
      <c r="M111" s="88"/>
    </row>
    <row r="112" spans="1:13" ht="30" customHeight="1" x14ac:dyDescent="0.35">
      <c r="A112" s="64"/>
      <c r="B112" s="35"/>
      <c r="C112" s="35"/>
      <c r="D112" s="35" t="s">
        <v>155</v>
      </c>
      <c r="E112" s="35"/>
      <c r="F112" s="35"/>
      <c r="G112" s="19" t="s">
        <v>17</v>
      </c>
      <c r="H112" s="18"/>
      <c r="I112" s="31">
        <f t="shared" si="12"/>
        <v>0</v>
      </c>
      <c r="J112" s="55"/>
      <c r="K112" s="56"/>
      <c r="L112" s="55"/>
      <c r="M112" s="88"/>
    </row>
    <row r="113" spans="1:13" ht="30" customHeight="1" x14ac:dyDescent="0.35">
      <c r="A113" s="64"/>
      <c r="B113" s="35"/>
      <c r="C113" s="35"/>
      <c r="D113" s="35" t="s">
        <v>156</v>
      </c>
      <c r="E113" s="35"/>
      <c r="F113" s="35"/>
      <c r="G113" s="19" t="s">
        <v>17</v>
      </c>
      <c r="H113" s="18"/>
      <c r="I113" s="31">
        <f t="shared" si="12"/>
        <v>0</v>
      </c>
      <c r="J113" s="55"/>
      <c r="K113" s="56"/>
      <c r="L113" s="55"/>
      <c r="M113" s="88"/>
    </row>
    <row r="114" spans="1:13" ht="30" customHeight="1" x14ac:dyDescent="0.35">
      <c r="A114" s="64"/>
      <c r="B114" s="35"/>
      <c r="C114" s="35"/>
      <c r="D114" s="35" t="s">
        <v>157</v>
      </c>
      <c r="E114" s="35"/>
      <c r="F114" s="35"/>
      <c r="G114" s="19" t="s">
        <v>17</v>
      </c>
      <c r="H114" s="18"/>
      <c r="I114" s="31">
        <f t="shared" si="12"/>
        <v>0</v>
      </c>
      <c r="J114" s="55"/>
      <c r="K114" s="56"/>
      <c r="L114" s="55"/>
      <c r="M114" s="88"/>
    </row>
    <row r="115" spans="1:13" ht="30" customHeight="1" x14ac:dyDescent="0.35">
      <c r="A115" s="64"/>
      <c r="B115" s="35"/>
      <c r="C115" s="35"/>
      <c r="D115" s="35" t="s">
        <v>158</v>
      </c>
      <c r="E115" s="35"/>
      <c r="F115" s="35"/>
      <c r="G115" s="19" t="s">
        <v>17</v>
      </c>
      <c r="H115" s="18"/>
      <c r="I115" s="31">
        <f t="shared" si="12"/>
        <v>0</v>
      </c>
      <c r="J115" s="55"/>
      <c r="K115" s="56"/>
      <c r="L115" s="55"/>
      <c r="M115" s="88"/>
    </row>
    <row r="116" spans="1:13" ht="30" customHeight="1" x14ac:dyDescent="0.35">
      <c r="A116" s="64"/>
      <c r="B116" s="35"/>
      <c r="C116" s="35"/>
      <c r="D116" s="35" t="s">
        <v>159</v>
      </c>
      <c r="E116" s="35"/>
      <c r="F116" s="35"/>
      <c r="G116" s="19" t="s">
        <v>17</v>
      </c>
      <c r="H116" s="18"/>
      <c r="I116" s="31">
        <f t="shared" si="12"/>
        <v>0</v>
      </c>
      <c r="J116" s="55"/>
      <c r="K116" s="56"/>
      <c r="L116" s="55"/>
      <c r="M116" s="88"/>
    </row>
    <row r="117" spans="1:13" ht="30" customHeight="1" x14ac:dyDescent="0.35">
      <c r="A117" s="64"/>
      <c r="B117" s="35"/>
      <c r="C117" s="35"/>
      <c r="D117" s="35" t="s">
        <v>160</v>
      </c>
      <c r="E117" s="35"/>
      <c r="F117" s="35"/>
      <c r="G117" s="19" t="s">
        <v>17</v>
      </c>
      <c r="H117" s="18"/>
      <c r="I117" s="31">
        <f t="shared" si="12"/>
        <v>0</v>
      </c>
      <c r="J117" s="55"/>
      <c r="K117" s="56"/>
      <c r="L117" s="55"/>
      <c r="M117" s="88"/>
    </row>
    <row r="118" spans="1:13" ht="30" customHeight="1" x14ac:dyDescent="0.35">
      <c r="A118" s="64"/>
      <c r="B118" s="35"/>
      <c r="C118" s="35"/>
      <c r="D118" s="35" t="s">
        <v>161</v>
      </c>
      <c r="E118" s="35"/>
      <c r="F118" s="35"/>
      <c r="G118" s="19" t="s">
        <v>17</v>
      </c>
      <c r="H118" s="18"/>
      <c r="I118" s="31">
        <f t="shared" si="12"/>
        <v>0</v>
      </c>
      <c r="J118" s="55"/>
      <c r="K118" s="56"/>
      <c r="L118" s="55"/>
      <c r="M118" s="88"/>
    </row>
    <row r="119" spans="1:13" ht="30" customHeight="1" x14ac:dyDescent="0.35">
      <c r="A119" s="64"/>
      <c r="B119" s="35"/>
      <c r="C119" s="35"/>
      <c r="D119" s="35" t="s">
        <v>162</v>
      </c>
      <c r="E119" s="35"/>
      <c r="F119" s="35"/>
      <c r="G119" s="19" t="s">
        <v>17</v>
      </c>
      <c r="H119" s="18"/>
      <c r="I119" s="31">
        <f t="shared" si="12"/>
        <v>0</v>
      </c>
      <c r="J119" s="55"/>
      <c r="K119" s="56"/>
      <c r="L119" s="55"/>
      <c r="M119" s="88"/>
    </row>
    <row r="120" spans="1:13" ht="30" customHeight="1" x14ac:dyDescent="0.35">
      <c r="A120" s="64"/>
      <c r="B120" s="35"/>
      <c r="C120" s="35"/>
      <c r="D120" s="35" t="s">
        <v>163</v>
      </c>
      <c r="E120" s="35"/>
      <c r="F120" s="35"/>
      <c r="G120" s="19" t="s">
        <v>17</v>
      </c>
      <c r="H120" s="18"/>
      <c r="I120" s="31">
        <f t="shared" ref="I120" si="34">H120*1.2</f>
        <v>0</v>
      </c>
      <c r="J120" s="55"/>
      <c r="K120" s="56"/>
      <c r="L120" s="55"/>
      <c r="M120" s="88"/>
    </row>
    <row r="121" spans="1:13" ht="30" customHeight="1" x14ac:dyDescent="0.35">
      <c r="A121" s="64"/>
      <c r="B121" s="35"/>
      <c r="C121" s="57" t="s">
        <v>113</v>
      </c>
      <c r="D121" s="35" t="s">
        <v>46</v>
      </c>
      <c r="E121" s="35"/>
      <c r="F121" s="35"/>
      <c r="G121" s="19" t="s">
        <v>17</v>
      </c>
      <c r="H121" s="55"/>
      <c r="I121" s="56"/>
      <c r="J121" s="55"/>
      <c r="K121" s="56"/>
      <c r="L121" s="18"/>
      <c r="M121" s="89">
        <f t="shared" ref="M121" si="35">L121*1.2</f>
        <v>0</v>
      </c>
    </row>
    <row r="122" spans="1:13" ht="30" customHeight="1" x14ac:dyDescent="0.35">
      <c r="A122" s="63" t="s">
        <v>61</v>
      </c>
      <c r="B122" s="40" t="s">
        <v>50</v>
      </c>
      <c r="C122" s="52"/>
      <c r="D122" s="52"/>
      <c r="E122" s="52"/>
      <c r="F122" s="52"/>
      <c r="G122" s="54"/>
      <c r="H122" s="55"/>
      <c r="I122" s="56"/>
      <c r="J122" s="55"/>
      <c r="K122" s="56"/>
      <c r="L122" s="55"/>
      <c r="M122" s="88"/>
    </row>
    <row r="123" spans="1:13" ht="30" customHeight="1" x14ac:dyDescent="0.35">
      <c r="A123" s="64"/>
      <c r="B123" s="35"/>
      <c r="C123" s="57" t="s">
        <v>93</v>
      </c>
      <c r="D123" s="35" t="s">
        <v>51</v>
      </c>
      <c r="E123" s="35"/>
      <c r="F123" s="35"/>
      <c r="G123" s="19" t="s">
        <v>17</v>
      </c>
      <c r="H123" s="55"/>
      <c r="I123" s="56"/>
      <c r="J123" s="18"/>
      <c r="K123" s="31">
        <f t="shared" ref="K123" si="36">J123*1.2</f>
        <v>0</v>
      </c>
      <c r="L123" s="55"/>
      <c r="M123" s="88"/>
    </row>
    <row r="124" spans="1:13" ht="30" customHeight="1" x14ac:dyDescent="0.35">
      <c r="A124" s="64"/>
      <c r="B124" s="35"/>
      <c r="C124" s="35"/>
      <c r="D124" s="81" t="s">
        <v>52</v>
      </c>
      <c r="E124" s="35"/>
      <c r="F124" s="35"/>
      <c r="G124" s="19" t="s">
        <v>17</v>
      </c>
      <c r="H124" s="18"/>
      <c r="I124" s="31">
        <f t="shared" ref="I124:I153" si="37">H124*1.2</f>
        <v>0</v>
      </c>
      <c r="J124" s="55"/>
      <c r="K124" s="56"/>
      <c r="L124" s="55"/>
      <c r="M124" s="88"/>
    </row>
    <row r="125" spans="1:13" ht="30" customHeight="1" x14ac:dyDescent="0.35">
      <c r="A125" s="64"/>
      <c r="B125" s="35"/>
      <c r="C125" s="35"/>
      <c r="D125" s="35" t="s">
        <v>53</v>
      </c>
      <c r="E125" s="35"/>
      <c r="F125" s="35"/>
      <c r="G125" s="19" t="s">
        <v>17</v>
      </c>
      <c r="H125" s="18"/>
      <c r="I125" s="31">
        <f t="shared" ref="I125:I130" si="38">H125*1.2</f>
        <v>0</v>
      </c>
      <c r="J125" s="55"/>
      <c r="K125" s="56"/>
      <c r="L125" s="55"/>
      <c r="M125" s="88"/>
    </row>
    <row r="126" spans="1:13" ht="30" customHeight="1" x14ac:dyDescent="0.35">
      <c r="A126" s="64"/>
      <c r="B126" s="35"/>
      <c r="C126" s="35"/>
      <c r="D126" s="35" t="s">
        <v>54</v>
      </c>
      <c r="E126" s="35"/>
      <c r="F126" s="35"/>
      <c r="G126" s="19" t="s">
        <v>17</v>
      </c>
      <c r="H126" s="18"/>
      <c r="I126" s="31">
        <f t="shared" si="38"/>
        <v>0</v>
      </c>
      <c r="J126" s="55"/>
      <c r="K126" s="56"/>
      <c r="L126" s="55"/>
      <c r="M126" s="88"/>
    </row>
    <row r="127" spans="1:13" ht="30" customHeight="1" x14ac:dyDescent="0.35">
      <c r="A127" s="64"/>
      <c r="B127" s="35"/>
      <c r="C127" s="35"/>
      <c r="D127" s="35" t="s">
        <v>55</v>
      </c>
      <c r="E127" s="35"/>
      <c r="F127" s="35"/>
      <c r="G127" s="19" t="s">
        <v>17</v>
      </c>
      <c r="H127" s="18"/>
      <c r="I127" s="31">
        <f t="shared" si="38"/>
        <v>0</v>
      </c>
      <c r="J127" s="55"/>
      <c r="K127" s="56"/>
      <c r="L127" s="55"/>
      <c r="M127" s="88"/>
    </row>
    <row r="128" spans="1:13" ht="30" customHeight="1" x14ac:dyDescent="0.35">
      <c r="A128" s="64"/>
      <c r="B128" s="35"/>
      <c r="C128" s="35"/>
      <c r="D128" s="35" t="s">
        <v>56</v>
      </c>
      <c r="E128" s="35"/>
      <c r="F128" s="35"/>
      <c r="G128" s="19" t="s">
        <v>17</v>
      </c>
      <c r="H128" s="18"/>
      <c r="I128" s="31">
        <f t="shared" si="38"/>
        <v>0</v>
      </c>
      <c r="J128" s="55"/>
      <c r="K128" s="56"/>
      <c r="L128" s="55"/>
      <c r="M128" s="88"/>
    </row>
    <row r="129" spans="1:13" ht="30" customHeight="1" x14ac:dyDescent="0.35">
      <c r="A129" s="64"/>
      <c r="B129" s="35"/>
      <c r="C129" s="35"/>
      <c r="D129" s="35" t="s">
        <v>57</v>
      </c>
      <c r="E129" s="35"/>
      <c r="F129" s="35"/>
      <c r="G129" s="19" t="s">
        <v>17</v>
      </c>
      <c r="H129" s="18"/>
      <c r="I129" s="31">
        <f t="shared" si="38"/>
        <v>0</v>
      </c>
      <c r="J129" s="55"/>
      <c r="K129" s="56"/>
      <c r="L129" s="55"/>
      <c r="M129" s="88"/>
    </row>
    <row r="130" spans="1:13" ht="30" customHeight="1" x14ac:dyDescent="0.35">
      <c r="A130" s="64"/>
      <c r="B130" s="35"/>
      <c r="C130" s="35"/>
      <c r="D130" s="35" t="s">
        <v>58</v>
      </c>
      <c r="E130" s="35"/>
      <c r="F130" s="35"/>
      <c r="G130" s="19" t="s">
        <v>17</v>
      </c>
      <c r="H130" s="18"/>
      <c r="I130" s="31">
        <f t="shared" si="38"/>
        <v>0</v>
      </c>
      <c r="J130" s="55"/>
      <c r="K130" s="56"/>
      <c r="L130" s="55"/>
      <c r="M130" s="88"/>
    </row>
    <row r="131" spans="1:13" ht="37.5" customHeight="1" x14ac:dyDescent="0.35">
      <c r="A131" s="63"/>
      <c r="B131" s="36"/>
      <c r="C131" s="57"/>
      <c r="D131" s="34" t="s">
        <v>59</v>
      </c>
      <c r="E131" s="34"/>
      <c r="F131" s="34"/>
      <c r="G131" s="19" t="s">
        <v>17</v>
      </c>
      <c r="H131" s="18"/>
      <c r="I131" s="31">
        <f t="shared" si="37"/>
        <v>0</v>
      </c>
      <c r="J131" s="55"/>
      <c r="K131" s="56"/>
      <c r="L131" s="55"/>
      <c r="M131" s="88"/>
    </row>
    <row r="132" spans="1:13" ht="37.5" customHeight="1" x14ac:dyDescent="0.35">
      <c r="A132" s="63"/>
      <c r="B132" s="36"/>
      <c r="C132" s="57"/>
      <c r="D132" s="34" t="s">
        <v>60</v>
      </c>
      <c r="E132" s="34"/>
      <c r="F132" s="34"/>
      <c r="G132" s="19" t="s">
        <v>17</v>
      </c>
      <c r="H132" s="55"/>
      <c r="I132" s="56"/>
      <c r="J132" s="55"/>
      <c r="K132" s="56"/>
      <c r="L132" s="18"/>
      <c r="M132" s="89">
        <f t="shared" ref="M132" si="39">L132*1.2</f>
        <v>0</v>
      </c>
    </row>
    <row r="133" spans="1:13" ht="30" customHeight="1" x14ac:dyDescent="0.35">
      <c r="A133" s="63" t="s">
        <v>65</v>
      </c>
      <c r="B133" s="40" t="s">
        <v>62</v>
      </c>
      <c r="C133" s="52"/>
      <c r="D133" s="52"/>
      <c r="E133" s="52"/>
      <c r="F133" s="52"/>
      <c r="G133" s="54"/>
      <c r="H133" s="55"/>
      <c r="I133" s="56"/>
      <c r="J133" s="55"/>
      <c r="K133" s="56"/>
      <c r="L133" s="55"/>
      <c r="M133" s="88"/>
    </row>
    <row r="134" spans="1:13" ht="30" customHeight="1" x14ac:dyDescent="0.35">
      <c r="A134" s="64"/>
      <c r="B134" s="35"/>
      <c r="C134" s="57" t="s">
        <v>94</v>
      </c>
      <c r="D134" s="35" t="s">
        <v>63</v>
      </c>
      <c r="E134" s="35"/>
      <c r="F134" s="35"/>
      <c r="G134" s="19" t="s">
        <v>17</v>
      </c>
      <c r="H134" s="55"/>
      <c r="I134" s="56"/>
      <c r="J134" s="18"/>
      <c r="K134" s="31">
        <f t="shared" ref="K134" si="40">J134*1.2</f>
        <v>0</v>
      </c>
      <c r="L134" s="55"/>
      <c r="M134" s="88"/>
    </row>
    <row r="135" spans="1:13" ht="30" customHeight="1" x14ac:dyDescent="0.35">
      <c r="A135" s="64"/>
      <c r="B135" s="35"/>
      <c r="C135" s="35"/>
      <c r="D135" s="81" t="s">
        <v>114</v>
      </c>
      <c r="E135" s="35"/>
      <c r="F135" s="35"/>
      <c r="G135" s="19" t="s">
        <v>17</v>
      </c>
      <c r="H135" s="18"/>
      <c r="I135" s="31">
        <f t="shared" ref="I135" si="41">H135*1.2</f>
        <v>0</v>
      </c>
      <c r="J135" s="55"/>
      <c r="K135" s="56"/>
      <c r="L135" s="55"/>
      <c r="M135" s="88"/>
    </row>
    <row r="136" spans="1:13" ht="30" customHeight="1" x14ac:dyDescent="0.35">
      <c r="A136" s="64"/>
      <c r="B136" s="35"/>
      <c r="C136" s="35"/>
      <c r="D136" s="35" t="s">
        <v>115</v>
      </c>
      <c r="E136" s="35"/>
      <c r="F136" s="35"/>
      <c r="G136" s="19" t="s">
        <v>17</v>
      </c>
      <c r="H136" s="18"/>
      <c r="I136" s="31">
        <f t="shared" si="37"/>
        <v>0</v>
      </c>
      <c r="J136" s="55"/>
      <c r="K136" s="56"/>
      <c r="L136" s="55"/>
      <c r="M136" s="88"/>
    </row>
    <row r="137" spans="1:13" ht="30" customHeight="1" x14ac:dyDescent="0.35">
      <c r="A137" s="64"/>
      <c r="B137" s="35"/>
      <c r="C137" s="35"/>
      <c r="D137" s="34" t="s">
        <v>116</v>
      </c>
      <c r="E137" s="35"/>
      <c r="F137" s="35"/>
      <c r="G137" s="19" t="s">
        <v>17</v>
      </c>
      <c r="H137" s="18"/>
      <c r="I137" s="31">
        <f t="shared" si="37"/>
        <v>0</v>
      </c>
      <c r="J137" s="55"/>
      <c r="K137" s="56"/>
      <c r="L137" s="55"/>
      <c r="M137" s="88"/>
    </row>
    <row r="138" spans="1:13" ht="30" customHeight="1" x14ac:dyDescent="0.35">
      <c r="A138" s="64"/>
      <c r="B138" s="35"/>
      <c r="C138" s="35"/>
      <c r="D138" s="34" t="s">
        <v>117</v>
      </c>
      <c r="E138" s="35"/>
      <c r="F138" s="35"/>
      <c r="G138" s="19" t="s">
        <v>17</v>
      </c>
      <c r="H138" s="18"/>
      <c r="I138" s="31">
        <f t="shared" si="37"/>
        <v>0</v>
      </c>
      <c r="J138" s="55"/>
      <c r="K138" s="56"/>
      <c r="L138" s="55"/>
      <c r="M138" s="88"/>
    </row>
    <row r="139" spans="1:13" ht="30" customHeight="1" x14ac:dyDescent="0.35">
      <c r="A139" s="64"/>
      <c r="B139" s="35"/>
      <c r="C139" s="35"/>
      <c r="D139" s="34" t="s">
        <v>118</v>
      </c>
      <c r="E139" s="35"/>
      <c r="F139" s="35"/>
      <c r="G139" s="19" t="s">
        <v>17</v>
      </c>
      <c r="H139" s="18"/>
      <c r="I139" s="31">
        <f t="shared" si="37"/>
        <v>0</v>
      </c>
      <c r="J139" s="55"/>
      <c r="K139" s="56"/>
      <c r="L139" s="55"/>
      <c r="M139" s="88"/>
    </row>
    <row r="140" spans="1:13" ht="30" customHeight="1" x14ac:dyDescent="0.35">
      <c r="A140" s="64"/>
      <c r="B140" s="35"/>
      <c r="C140" s="35"/>
      <c r="D140" s="34" t="s">
        <v>119</v>
      </c>
      <c r="E140" s="35"/>
      <c r="F140" s="35"/>
      <c r="G140" s="19" t="s">
        <v>17</v>
      </c>
      <c r="H140" s="18"/>
      <c r="I140" s="31">
        <f t="shared" si="37"/>
        <v>0</v>
      </c>
      <c r="J140" s="55"/>
      <c r="K140" s="56"/>
      <c r="L140" s="55"/>
      <c r="M140" s="88"/>
    </row>
    <row r="141" spans="1:13" ht="30" customHeight="1" x14ac:dyDescent="0.35">
      <c r="A141" s="64"/>
      <c r="B141" s="35"/>
      <c r="C141" s="35"/>
      <c r="D141" s="34" t="s">
        <v>120</v>
      </c>
      <c r="E141" s="35"/>
      <c r="F141" s="35"/>
      <c r="G141" s="19" t="s">
        <v>17</v>
      </c>
      <c r="H141" s="18"/>
      <c r="I141" s="31">
        <f t="shared" si="37"/>
        <v>0</v>
      </c>
      <c r="J141" s="55"/>
      <c r="K141" s="56"/>
      <c r="L141" s="55"/>
      <c r="M141" s="88"/>
    </row>
    <row r="142" spans="1:13" ht="30" customHeight="1" x14ac:dyDescent="0.35">
      <c r="A142" s="64"/>
      <c r="B142" s="35"/>
      <c r="C142" s="35"/>
      <c r="D142" s="34" t="s">
        <v>121</v>
      </c>
      <c r="E142" s="35"/>
      <c r="F142" s="35"/>
      <c r="G142" s="19" t="s">
        <v>17</v>
      </c>
      <c r="H142" s="18"/>
      <c r="I142" s="31">
        <f t="shared" si="37"/>
        <v>0</v>
      </c>
      <c r="J142" s="55"/>
      <c r="K142" s="56"/>
      <c r="L142" s="55"/>
      <c r="M142" s="88"/>
    </row>
    <row r="143" spans="1:13" ht="30" customHeight="1" x14ac:dyDescent="0.35">
      <c r="A143" s="64"/>
      <c r="B143" s="35"/>
      <c r="C143" s="35"/>
      <c r="D143" s="34" t="s">
        <v>122</v>
      </c>
      <c r="E143" s="35"/>
      <c r="F143" s="35"/>
      <c r="G143" s="19" t="s">
        <v>17</v>
      </c>
      <c r="H143" s="18"/>
      <c r="I143" s="31">
        <f t="shared" si="37"/>
        <v>0</v>
      </c>
      <c r="J143" s="55"/>
      <c r="K143" s="56"/>
      <c r="L143" s="55"/>
      <c r="M143" s="88"/>
    </row>
    <row r="144" spans="1:13" ht="30" customHeight="1" x14ac:dyDescent="0.35">
      <c r="A144" s="64"/>
      <c r="B144" s="35"/>
      <c r="C144" s="35"/>
      <c r="D144" s="34" t="s">
        <v>123</v>
      </c>
      <c r="E144" s="35"/>
      <c r="F144" s="35"/>
      <c r="G144" s="19" t="s">
        <v>17</v>
      </c>
      <c r="H144" s="18"/>
      <c r="I144" s="31">
        <f t="shared" si="37"/>
        <v>0</v>
      </c>
      <c r="J144" s="55"/>
      <c r="K144" s="56"/>
      <c r="L144" s="55"/>
      <c r="M144" s="88"/>
    </row>
    <row r="145" spans="1:13" ht="30" customHeight="1" x14ac:dyDescent="0.35">
      <c r="A145" s="64"/>
      <c r="B145" s="35"/>
      <c r="C145" s="35"/>
      <c r="D145" s="34" t="s">
        <v>124</v>
      </c>
      <c r="E145" s="35"/>
      <c r="F145" s="35"/>
      <c r="G145" s="19" t="s">
        <v>17</v>
      </c>
      <c r="H145" s="18"/>
      <c r="I145" s="31">
        <f t="shared" si="37"/>
        <v>0</v>
      </c>
      <c r="J145" s="55"/>
      <c r="K145" s="56"/>
      <c r="L145" s="55"/>
      <c r="M145" s="88"/>
    </row>
    <row r="146" spans="1:13" ht="30" customHeight="1" x14ac:dyDescent="0.35">
      <c r="A146" s="64"/>
      <c r="B146" s="35"/>
      <c r="C146" s="35"/>
      <c r="D146" s="34" t="s">
        <v>125</v>
      </c>
      <c r="E146" s="35"/>
      <c r="F146" s="35"/>
      <c r="G146" s="19" t="s">
        <v>17</v>
      </c>
      <c r="H146" s="18"/>
      <c r="I146" s="31">
        <f t="shared" si="37"/>
        <v>0</v>
      </c>
      <c r="J146" s="55"/>
      <c r="K146" s="56"/>
      <c r="L146" s="55"/>
      <c r="M146" s="88"/>
    </row>
    <row r="147" spans="1:13" ht="30" customHeight="1" x14ac:dyDescent="0.35">
      <c r="A147" s="64"/>
      <c r="B147" s="35"/>
      <c r="C147" s="35"/>
      <c r="D147" s="34" t="s">
        <v>126</v>
      </c>
      <c r="E147" s="35"/>
      <c r="F147" s="35"/>
      <c r="G147" s="19" t="s">
        <v>17</v>
      </c>
      <c r="H147" s="18"/>
      <c r="I147" s="31">
        <f t="shared" si="37"/>
        <v>0</v>
      </c>
      <c r="J147" s="55"/>
      <c r="K147" s="56"/>
      <c r="L147" s="55"/>
      <c r="M147" s="88"/>
    </row>
    <row r="148" spans="1:13" ht="30" customHeight="1" x14ac:dyDescent="0.35">
      <c r="A148" s="64"/>
      <c r="B148" s="35"/>
      <c r="C148" s="35"/>
      <c r="D148" s="34" t="s">
        <v>127</v>
      </c>
      <c r="E148" s="35"/>
      <c r="F148" s="35"/>
      <c r="G148" s="19" t="s">
        <v>17</v>
      </c>
      <c r="H148" s="18"/>
      <c r="I148" s="31">
        <f t="shared" si="37"/>
        <v>0</v>
      </c>
      <c r="J148" s="55"/>
      <c r="K148" s="56"/>
      <c r="L148" s="55"/>
      <c r="M148" s="88"/>
    </row>
    <row r="149" spans="1:13" ht="30" customHeight="1" x14ac:dyDescent="0.35">
      <c r="A149" s="64"/>
      <c r="B149" s="35"/>
      <c r="C149" s="35"/>
      <c r="D149" s="34" t="s">
        <v>128</v>
      </c>
      <c r="E149" s="35"/>
      <c r="F149" s="35"/>
      <c r="G149" s="19" t="s">
        <v>17</v>
      </c>
      <c r="H149" s="18"/>
      <c r="I149" s="31">
        <f t="shared" si="37"/>
        <v>0</v>
      </c>
      <c r="J149" s="55"/>
      <c r="K149" s="56"/>
      <c r="L149" s="55"/>
      <c r="M149" s="88"/>
    </row>
    <row r="150" spans="1:13" ht="30" customHeight="1" x14ac:dyDescent="0.35">
      <c r="A150" s="64"/>
      <c r="B150" s="35"/>
      <c r="C150" s="35"/>
      <c r="D150" s="34" t="s">
        <v>129</v>
      </c>
      <c r="E150" s="35"/>
      <c r="F150" s="35"/>
      <c r="G150" s="19" t="s">
        <v>17</v>
      </c>
      <c r="H150" s="18"/>
      <c r="I150" s="31">
        <f t="shared" si="37"/>
        <v>0</v>
      </c>
      <c r="J150" s="55"/>
      <c r="K150" s="56"/>
      <c r="L150" s="55"/>
      <c r="M150" s="88"/>
    </row>
    <row r="151" spans="1:13" ht="30" customHeight="1" x14ac:dyDescent="0.35">
      <c r="A151" s="64"/>
      <c r="B151" s="35"/>
      <c r="C151" s="35"/>
      <c r="D151" s="34" t="s">
        <v>130</v>
      </c>
      <c r="E151" s="35"/>
      <c r="F151" s="35"/>
      <c r="G151" s="19" t="s">
        <v>17</v>
      </c>
      <c r="H151" s="18"/>
      <c r="I151" s="31">
        <f t="shared" si="37"/>
        <v>0</v>
      </c>
      <c r="J151" s="55"/>
      <c r="K151" s="56"/>
      <c r="L151" s="55"/>
      <c r="M151" s="88"/>
    </row>
    <row r="152" spans="1:13" ht="37.5" customHeight="1" x14ac:dyDescent="0.35">
      <c r="A152" s="63"/>
      <c r="B152" s="36"/>
      <c r="C152" s="57"/>
      <c r="D152" s="34" t="s">
        <v>131</v>
      </c>
      <c r="E152" s="34"/>
      <c r="F152" s="34"/>
      <c r="G152" s="19" t="s">
        <v>17</v>
      </c>
      <c r="H152" s="55"/>
      <c r="I152" s="56"/>
      <c r="J152" s="55"/>
      <c r="K152" s="56"/>
      <c r="L152" s="18"/>
      <c r="M152" s="89">
        <f t="shared" ref="M152" si="42">L152*1.2</f>
        <v>0</v>
      </c>
    </row>
    <row r="153" spans="1:13" ht="30" customHeight="1" x14ac:dyDescent="0.35">
      <c r="A153" s="64"/>
      <c r="B153" s="35"/>
      <c r="C153" s="35"/>
      <c r="D153" s="81" t="s">
        <v>132</v>
      </c>
      <c r="E153" s="35"/>
      <c r="F153" s="35"/>
      <c r="G153" s="19" t="s">
        <v>17</v>
      </c>
      <c r="H153" s="18"/>
      <c r="I153" s="31">
        <f t="shared" si="37"/>
        <v>0</v>
      </c>
      <c r="J153" s="55"/>
      <c r="K153" s="56"/>
      <c r="L153" s="55"/>
      <c r="M153" s="88"/>
    </row>
    <row r="154" spans="1:13" ht="30" customHeight="1" x14ac:dyDescent="0.35">
      <c r="A154" s="64"/>
      <c r="B154" s="35"/>
      <c r="C154" s="35"/>
      <c r="D154" s="35" t="s">
        <v>133</v>
      </c>
      <c r="E154" s="35"/>
      <c r="F154" s="35"/>
      <c r="G154" s="19" t="s">
        <v>17</v>
      </c>
      <c r="H154" s="18"/>
      <c r="I154" s="31">
        <f t="shared" ref="I154:I169" si="43">H154*1.2</f>
        <v>0</v>
      </c>
      <c r="J154" s="55"/>
      <c r="K154" s="56"/>
      <c r="L154" s="55"/>
      <c r="M154" s="88"/>
    </row>
    <row r="155" spans="1:13" ht="30" customHeight="1" x14ac:dyDescent="0.35">
      <c r="A155" s="64"/>
      <c r="B155" s="35"/>
      <c r="C155" s="35"/>
      <c r="D155" s="34" t="s">
        <v>134</v>
      </c>
      <c r="E155" s="35"/>
      <c r="F155" s="35"/>
      <c r="G155" s="19" t="s">
        <v>17</v>
      </c>
      <c r="H155" s="18"/>
      <c r="I155" s="31">
        <f t="shared" si="43"/>
        <v>0</v>
      </c>
      <c r="J155" s="55"/>
      <c r="K155" s="56"/>
      <c r="L155" s="55"/>
      <c r="M155" s="88"/>
    </row>
    <row r="156" spans="1:13" ht="30" customHeight="1" x14ac:dyDescent="0.35">
      <c r="A156" s="64"/>
      <c r="B156" s="35"/>
      <c r="C156" s="35"/>
      <c r="D156" s="34" t="s">
        <v>135</v>
      </c>
      <c r="E156" s="35"/>
      <c r="F156" s="35"/>
      <c r="G156" s="19" t="s">
        <v>17</v>
      </c>
      <c r="H156" s="18"/>
      <c r="I156" s="31">
        <f t="shared" si="43"/>
        <v>0</v>
      </c>
      <c r="J156" s="55"/>
      <c r="K156" s="56"/>
      <c r="L156" s="55"/>
      <c r="M156" s="88"/>
    </row>
    <row r="157" spans="1:13" ht="30" customHeight="1" x14ac:dyDescent="0.35">
      <c r="A157" s="64"/>
      <c r="B157" s="35"/>
      <c r="C157" s="35"/>
      <c r="D157" s="34" t="s">
        <v>136</v>
      </c>
      <c r="E157" s="35"/>
      <c r="F157" s="35"/>
      <c r="G157" s="19" t="s">
        <v>17</v>
      </c>
      <c r="H157" s="18"/>
      <c r="I157" s="31">
        <f t="shared" si="43"/>
        <v>0</v>
      </c>
      <c r="J157" s="55"/>
      <c r="K157" s="56"/>
      <c r="L157" s="55"/>
      <c r="M157" s="88"/>
    </row>
    <row r="158" spans="1:13" ht="30" customHeight="1" x14ac:dyDescent="0.35">
      <c r="A158" s="64"/>
      <c r="B158" s="35"/>
      <c r="C158" s="35"/>
      <c r="D158" s="34" t="s">
        <v>137</v>
      </c>
      <c r="E158" s="35"/>
      <c r="F158" s="35"/>
      <c r="G158" s="19" t="s">
        <v>17</v>
      </c>
      <c r="H158" s="18"/>
      <c r="I158" s="31">
        <f t="shared" si="43"/>
        <v>0</v>
      </c>
      <c r="J158" s="55"/>
      <c r="K158" s="56"/>
      <c r="L158" s="55"/>
      <c r="M158" s="88"/>
    </row>
    <row r="159" spans="1:13" ht="30" customHeight="1" x14ac:dyDescent="0.35">
      <c r="A159" s="64"/>
      <c r="B159" s="35"/>
      <c r="C159" s="35"/>
      <c r="D159" s="34" t="s">
        <v>138</v>
      </c>
      <c r="E159" s="35"/>
      <c r="F159" s="35"/>
      <c r="G159" s="19" t="s">
        <v>17</v>
      </c>
      <c r="H159" s="18"/>
      <c r="I159" s="31">
        <f t="shared" si="43"/>
        <v>0</v>
      </c>
      <c r="J159" s="55"/>
      <c r="K159" s="56"/>
      <c r="L159" s="55"/>
      <c r="M159" s="88"/>
    </row>
    <row r="160" spans="1:13" ht="30" customHeight="1" x14ac:dyDescent="0.35">
      <c r="A160" s="64"/>
      <c r="B160" s="35"/>
      <c r="C160" s="35"/>
      <c r="D160" s="34" t="s">
        <v>139</v>
      </c>
      <c r="E160" s="35"/>
      <c r="F160" s="35"/>
      <c r="G160" s="19" t="s">
        <v>17</v>
      </c>
      <c r="H160" s="18"/>
      <c r="I160" s="31">
        <f t="shared" si="43"/>
        <v>0</v>
      </c>
      <c r="J160" s="55"/>
      <c r="K160" s="56"/>
      <c r="L160" s="55"/>
      <c r="M160" s="88"/>
    </row>
    <row r="161" spans="1:13" ht="30" customHeight="1" x14ac:dyDescent="0.35">
      <c r="A161" s="64"/>
      <c r="B161" s="35"/>
      <c r="C161" s="35"/>
      <c r="D161" s="34" t="s">
        <v>140</v>
      </c>
      <c r="E161" s="35"/>
      <c r="F161" s="35"/>
      <c r="G161" s="19" t="s">
        <v>17</v>
      </c>
      <c r="H161" s="18"/>
      <c r="I161" s="31">
        <f t="shared" si="43"/>
        <v>0</v>
      </c>
      <c r="J161" s="55"/>
      <c r="K161" s="56"/>
      <c r="L161" s="55"/>
      <c r="M161" s="88"/>
    </row>
    <row r="162" spans="1:13" ht="30" customHeight="1" x14ac:dyDescent="0.35">
      <c r="A162" s="64"/>
      <c r="B162" s="35"/>
      <c r="C162" s="35"/>
      <c r="D162" s="34" t="s">
        <v>141</v>
      </c>
      <c r="E162" s="35"/>
      <c r="F162" s="35"/>
      <c r="G162" s="19" t="s">
        <v>17</v>
      </c>
      <c r="H162" s="18"/>
      <c r="I162" s="31">
        <f t="shared" si="43"/>
        <v>0</v>
      </c>
      <c r="J162" s="55"/>
      <c r="K162" s="56"/>
      <c r="L162" s="55"/>
      <c r="M162" s="88"/>
    </row>
    <row r="163" spans="1:13" ht="30" customHeight="1" x14ac:dyDescent="0.35">
      <c r="A163" s="64"/>
      <c r="B163" s="35"/>
      <c r="C163" s="35"/>
      <c r="D163" s="34" t="s">
        <v>142</v>
      </c>
      <c r="E163" s="35"/>
      <c r="F163" s="35"/>
      <c r="G163" s="19" t="s">
        <v>17</v>
      </c>
      <c r="H163" s="18"/>
      <c r="I163" s="31">
        <f t="shared" si="43"/>
        <v>0</v>
      </c>
      <c r="J163" s="55"/>
      <c r="K163" s="56"/>
      <c r="L163" s="55"/>
      <c r="M163" s="88"/>
    </row>
    <row r="164" spans="1:13" ht="30" customHeight="1" x14ac:dyDescent="0.35">
      <c r="A164" s="64"/>
      <c r="B164" s="35"/>
      <c r="C164" s="35"/>
      <c r="D164" s="34" t="s">
        <v>143</v>
      </c>
      <c r="E164" s="35"/>
      <c r="F164" s="35"/>
      <c r="G164" s="19" t="s">
        <v>17</v>
      </c>
      <c r="H164" s="18"/>
      <c r="I164" s="31">
        <f t="shared" si="43"/>
        <v>0</v>
      </c>
      <c r="J164" s="55"/>
      <c r="K164" s="56"/>
      <c r="L164" s="55"/>
      <c r="M164" s="88"/>
    </row>
    <row r="165" spans="1:13" ht="30" customHeight="1" x14ac:dyDescent="0.35">
      <c r="A165" s="64"/>
      <c r="B165" s="35"/>
      <c r="C165" s="35"/>
      <c r="D165" s="34" t="s">
        <v>144</v>
      </c>
      <c r="E165" s="35"/>
      <c r="F165" s="35"/>
      <c r="G165" s="19" t="s">
        <v>17</v>
      </c>
      <c r="H165" s="18"/>
      <c r="I165" s="31">
        <f t="shared" si="43"/>
        <v>0</v>
      </c>
      <c r="J165" s="55"/>
      <c r="K165" s="56"/>
      <c r="L165" s="55"/>
      <c r="M165" s="88"/>
    </row>
    <row r="166" spans="1:13" ht="30" customHeight="1" x14ac:dyDescent="0.35">
      <c r="A166" s="64"/>
      <c r="B166" s="35"/>
      <c r="C166" s="35"/>
      <c r="D166" s="34" t="s">
        <v>145</v>
      </c>
      <c r="E166" s="35"/>
      <c r="F166" s="35"/>
      <c r="G166" s="19" t="s">
        <v>17</v>
      </c>
      <c r="H166" s="18"/>
      <c r="I166" s="31">
        <f t="shared" si="43"/>
        <v>0</v>
      </c>
      <c r="J166" s="55"/>
      <c r="K166" s="56"/>
      <c r="L166" s="55"/>
      <c r="M166" s="88"/>
    </row>
    <row r="167" spans="1:13" ht="30" customHeight="1" x14ac:dyDescent="0.35">
      <c r="A167" s="64"/>
      <c r="B167" s="35"/>
      <c r="C167" s="35"/>
      <c r="D167" s="34" t="s">
        <v>146</v>
      </c>
      <c r="E167" s="35"/>
      <c r="F167" s="35"/>
      <c r="G167" s="19" t="s">
        <v>17</v>
      </c>
      <c r="H167" s="18"/>
      <c r="I167" s="31">
        <f t="shared" si="43"/>
        <v>0</v>
      </c>
      <c r="J167" s="55"/>
      <c r="K167" s="56"/>
      <c r="L167" s="55"/>
      <c r="M167" s="88"/>
    </row>
    <row r="168" spans="1:13" ht="30" customHeight="1" x14ac:dyDescent="0.35">
      <c r="A168" s="64"/>
      <c r="B168" s="35"/>
      <c r="C168" s="35"/>
      <c r="D168" s="34" t="s">
        <v>147</v>
      </c>
      <c r="E168" s="35"/>
      <c r="F168" s="35"/>
      <c r="G168" s="19" t="s">
        <v>17</v>
      </c>
      <c r="H168" s="18"/>
      <c r="I168" s="31">
        <f t="shared" si="43"/>
        <v>0</v>
      </c>
      <c r="J168" s="55"/>
      <c r="K168" s="56"/>
      <c r="L168" s="55"/>
      <c r="M168" s="88"/>
    </row>
    <row r="169" spans="1:13" ht="30" customHeight="1" x14ac:dyDescent="0.35">
      <c r="A169" s="64"/>
      <c r="B169" s="35"/>
      <c r="C169" s="35"/>
      <c r="D169" s="34" t="s">
        <v>148</v>
      </c>
      <c r="E169" s="35"/>
      <c r="F169" s="35"/>
      <c r="G169" s="19" t="s">
        <v>17</v>
      </c>
      <c r="H169" s="18"/>
      <c r="I169" s="31">
        <f t="shared" si="43"/>
        <v>0</v>
      </c>
      <c r="J169" s="55"/>
      <c r="K169" s="56"/>
      <c r="L169" s="55"/>
      <c r="M169" s="88"/>
    </row>
    <row r="170" spans="1:13" ht="37.5" customHeight="1" x14ac:dyDescent="0.35">
      <c r="A170" s="63"/>
      <c r="B170" s="36"/>
      <c r="C170" s="57"/>
      <c r="D170" s="34" t="s">
        <v>149</v>
      </c>
      <c r="E170" s="34"/>
      <c r="F170" s="34"/>
      <c r="G170" s="19" t="s">
        <v>17</v>
      </c>
      <c r="H170" s="55"/>
      <c r="I170" s="56"/>
      <c r="J170" s="55"/>
      <c r="K170" s="56"/>
      <c r="L170" s="18"/>
      <c r="M170" s="89">
        <f t="shared" ref="M170" si="44">L170*1.2</f>
        <v>0</v>
      </c>
    </row>
    <row r="171" spans="1:13" ht="30" customHeight="1" x14ac:dyDescent="0.35">
      <c r="A171" s="63" t="s">
        <v>67</v>
      </c>
      <c r="B171" s="40" t="s">
        <v>66</v>
      </c>
      <c r="C171" s="52"/>
      <c r="D171" s="53"/>
      <c r="E171" s="53"/>
      <c r="F171" s="53"/>
      <c r="G171" s="54"/>
      <c r="H171" s="55"/>
      <c r="I171" s="56"/>
      <c r="J171" s="55"/>
      <c r="K171" s="56"/>
      <c r="L171" s="55"/>
      <c r="M171" s="88"/>
    </row>
    <row r="172" spans="1:13" ht="30" customHeight="1" x14ac:dyDescent="0.35">
      <c r="A172" s="70"/>
      <c r="B172" s="71"/>
      <c r="C172" s="72"/>
      <c r="D172" s="46" t="s">
        <v>164</v>
      </c>
      <c r="E172" s="46"/>
      <c r="F172" s="46"/>
      <c r="G172" s="19" t="s">
        <v>17</v>
      </c>
      <c r="H172" s="55"/>
      <c r="I172" s="56"/>
      <c r="J172" s="18"/>
      <c r="K172" s="31">
        <f t="shared" ref="K172" si="45">J172*1.2</f>
        <v>0</v>
      </c>
      <c r="L172" s="55"/>
      <c r="M172" s="88"/>
    </row>
    <row r="173" spans="1:13" ht="30" customHeight="1" x14ac:dyDescent="0.35">
      <c r="A173" s="70"/>
      <c r="B173" s="71"/>
      <c r="C173" s="72"/>
      <c r="D173" s="46" t="s">
        <v>165</v>
      </c>
      <c r="E173" s="46"/>
      <c r="F173" s="46"/>
      <c r="G173" s="19" t="s">
        <v>17</v>
      </c>
      <c r="H173" s="18"/>
      <c r="I173" s="31">
        <f t="shared" ref="I173" si="46">H173*1.2</f>
        <v>0</v>
      </c>
      <c r="J173" s="55"/>
      <c r="K173" s="56"/>
      <c r="L173" s="55"/>
      <c r="M173" s="88"/>
    </row>
    <row r="174" spans="1:13" ht="30" customHeight="1" x14ac:dyDescent="0.35">
      <c r="A174" s="65" t="s">
        <v>72</v>
      </c>
      <c r="B174" s="41" t="s">
        <v>68</v>
      </c>
      <c r="C174" s="73"/>
      <c r="D174" s="74"/>
      <c r="E174" s="74"/>
      <c r="F174" s="74"/>
      <c r="G174" s="54"/>
      <c r="H174" s="55"/>
      <c r="I174" s="56"/>
      <c r="J174" s="55"/>
      <c r="K174" s="56"/>
      <c r="L174" s="55"/>
      <c r="M174" s="88"/>
    </row>
    <row r="175" spans="1:13" ht="30" customHeight="1" x14ac:dyDescent="0.35">
      <c r="A175" s="70"/>
      <c r="B175" s="71"/>
      <c r="C175" s="72"/>
      <c r="D175" s="46" t="s">
        <v>69</v>
      </c>
      <c r="E175" s="46"/>
      <c r="F175" s="46"/>
      <c r="G175" s="19" t="s">
        <v>17</v>
      </c>
      <c r="H175" s="55"/>
      <c r="I175" s="56"/>
      <c r="J175" s="18"/>
      <c r="K175" s="31">
        <f t="shared" ref="K175" si="47">J175*1.2</f>
        <v>0</v>
      </c>
      <c r="L175" s="55"/>
      <c r="M175" s="88"/>
    </row>
    <row r="176" spans="1:13" ht="30" customHeight="1" x14ac:dyDescent="0.35">
      <c r="A176" s="70"/>
      <c r="B176" s="71"/>
      <c r="C176" s="75"/>
      <c r="D176" s="46" t="s">
        <v>70</v>
      </c>
      <c r="E176" s="46"/>
      <c r="F176" s="46"/>
      <c r="G176" s="19" t="s">
        <v>17</v>
      </c>
      <c r="H176" s="18"/>
      <c r="I176" s="31">
        <f t="shared" ref="I176" si="48">H176*1.2</f>
        <v>0</v>
      </c>
      <c r="J176" s="55"/>
      <c r="K176" s="56"/>
      <c r="L176" s="55"/>
      <c r="M176" s="88"/>
    </row>
    <row r="177" spans="1:15" ht="37.5" customHeight="1" x14ac:dyDescent="0.35">
      <c r="A177" s="63"/>
      <c r="B177" s="36"/>
      <c r="C177" s="57"/>
      <c r="D177" s="34" t="s">
        <v>71</v>
      </c>
      <c r="E177" s="34"/>
      <c r="F177" s="34"/>
      <c r="G177" s="19" t="s">
        <v>17</v>
      </c>
      <c r="H177" s="55"/>
      <c r="I177" s="56"/>
      <c r="J177" s="55"/>
      <c r="K177" s="56"/>
      <c r="L177" s="18"/>
      <c r="M177" s="89">
        <f t="shared" ref="M177" si="49">L177*1.2</f>
        <v>0</v>
      </c>
    </row>
    <row r="178" spans="1:15" ht="30" customHeight="1" x14ac:dyDescent="0.35">
      <c r="A178" s="66" t="s">
        <v>95</v>
      </c>
      <c r="B178" s="42" t="s">
        <v>73</v>
      </c>
      <c r="C178" s="73"/>
      <c r="D178" s="74"/>
      <c r="E178" s="74"/>
      <c r="F178" s="74"/>
      <c r="G178" s="54"/>
      <c r="H178" s="55"/>
      <c r="I178" s="56"/>
      <c r="J178" s="55"/>
      <c r="K178" s="56"/>
      <c r="L178" s="55"/>
      <c r="M178" s="88"/>
    </row>
    <row r="179" spans="1:15" ht="37.5" customHeight="1" x14ac:dyDescent="0.35">
      <c r="A179" s="63"/>
      <c r="B179" s="36"/>
      <c r="C179" s="57"/>
      <c r="D179" s="34" t="s">
        <v>74</v>
      </c>
      <c r="E179" s="34"/>
      <c r="F179" s="34"/>
      <c r="G179" s="19" t="s">
        <v>17</v>
      </c>
      <c r="H179" s="18"/>
      <c r="I179" s="31">
        <f t="shared" ref="I179" si="50">H179*1.2</f>
        <v>0</v>
      </c>
      <c r="J179" s="55"/>
      <c r="K179" s="56"/>
      <c r="L179" s="55"/>
      <c r="M179" s="88"/>
    </row>
    <row r="180" spans="1:15" ht="30" customHeight="1" thickBot="1" x14ac:dyDescent="0.4">
      <c r="A180" s="76"/>
      <c r="B180" s="77"/>
      <c r="C180" s="78"/>
      <c r="D180" s="79" t="s">
        <v>64</v>
      </c>
      <c r="E180" s="79"/>
      <c r="F180" s="79"/>
      <c r="G180" s="20" t="s">
        <v>17</v>
      </c>
      <c r="H180" s="97"/>
      <c r="I180" s="98"/>
      <c r="J180" s="97"/>
      <c r="K180" s="98"/>
      <c r="L180" s="21"/>
      <c r="M180" s="90">
        <f t="shared" ref="M180" si="51">L180*1.2</f>
        <v>0</v>
      </c>
    </row>
    <row r="182" spans="1:15" ht="25" customHeight="1" thickBot="1" x14ac:dyDescent="0.4">
      <c r="B182" s="33"/>
      <c r="C182" s="32"/>
      <c r="D182" s="33"/>
      <c r="E182" s="33"/>
      <c r="F182" s="33"/>
      <c r="G182" s="32"/>
      <c r="H182" s="32"/>
      <c r="I182" s="32"/>
      <c r="J182" s="32"/>
      <c r="K182" s="32"/>
      <c r="L182" s="32"/>
      <c r="M182" s="32"/>
    </row>
    <row r="183" spans="1:15" ht="25" customHeight="1" thickBot="1" x14ac:dyDescent="0.4">
      <c r="B183" s="33"/>
      <c r="C183" s="32"/>
      <c r="D183" s="33"/>
      <c r="E183" s="33"/>
      <c r="F183" s="82" t="s">
        <v>75</v>
      </c>
    </row>
    <row r="184" spans="1:15" ht="25" customHeight="1" thickBot="1" x14ac:dyDescent="0.4">
      <c r="B184" s="33"/>
      <c r="C184" s="32"/>
      <c r="D184" s="33"/>
      <c r="E184" s="33"/>
      <c r="F184" s="83" t="s">
        <v>7</v>
      </c>
      <c r="G184" s="14" t="s">
        <v>8</v>
      </c>
      <c r="H184" s="14" t="s">
        <v>11</v>
      </c>
      <c r="I184" s="15" t="s">
        <v>12</v>
      </c>
      <c r="J184" s="14" t="s">
        <v>11</v>
      </c>
      <c r="K184" s="15" t="s">
        <v>12</v>
      </c>
      <c r="L184" s="43"/>
      <c r="M184" s="43"/>
    </row>
    <row r="185" spans="1:15" ht="25" customHeight="1" x14ac:dyDescent="0.35">
      <c r="F185" s="84" t="s">
        <v>76</v>
      </c>
      <c r="G185" s="23" t="s">
        <v>77</v>
      </c>
      <c r="H185" s="22"/>
      <c r="I185" s="26">
        <f>H185*1.2</f>
        <v>0</v>
      </c>
      <c r="J185" s="22"/>
      <c r="K185" s="26">
        <f>J185*1.2</f>
        <v>0</v>
      </c>
      <c r="L185" s="44"/>
      <c r="M185" s="44"/>
      <c r="O185" s="17"/>
    </row>
    <row r="186" spans="1:15" ht="25" customHeight="1" x14ac:dyDescent="0.35">
      <c r="F186" s="85" t="s">
        <v>78</v>
      </c>
      <c r="G186" s="24" t="s">
        <v>77</v>
      </c>
      <c r="H186" s="18"/>
      <c r="I186" s="27">
        <f>H186*1.2</f>
        <v>0</v>
      </c>
      <c r="J186" s="18"/>
      <c r="K186" s="27">
        <f>J186*1.2</f>
        <v>0</v>
      </c>
      <c r="L186" s="44"/>
      <c r="M186" s="44"/>
    </row>
    <row r="187" spans="1:15" ht="25" customHeight="1" thickBot="1" x14ac:dyDescent="0.4">
      <c r="F187" s="86" t="s">
        <v>79</v>
      </c>
      <c r="G187" s="25" t="s">
        <v>80</v>
      </c>
      <c r="H187" s="21"/>
      <c r="I187" s="28">
        <f>H187*1.2</f>
        <v>0</v>
      </c>
      <c r="J187" s="21"/>
      <c r="K187" s="28">
        <f>J187*1.2</f>
        <v>0</v>
      </c>
      <c r="L187" s="44"/>
      <c r="M187" s="44"/>
    </row>
    <row r="190" spans="1:15" ht="25" customHeight="1" x14ac:dyDescent="0.35">
      <c r="G190" s="16"/>
    </row>
    <row r="191" spans="1:15" ht="25" customHeight="1" x14ac:dyDescent="0.35">
      <c r="G191" s="38"/>
    </row>
    <row r="192" spans="1:15" ht="25" customHeight="1" x14ac:dyDescent="0.35">
      <c r="A192" s="67"/>
      <c r="B192" s="33"/>
      <c r="C192" s="32"/>
      <c r="D192" s="33"/>
      <c r="E192" s="33"/>
      <c r="F192" s="33"/>
      <c r="G192" s="38"/>
    </row>
    <row r="193" spans="1:15" ht="25" customHeight="1" thickBot="1" x14ac:dyDescent="0.4"/>
    <row r="194" spans="1:15" ht="286.5" customHeight="1" thickBot="1" x14ac:dyDescent="0.4">
      <c r="A194" s="100" t="s">
        <v>168</v>
      </c>
      <c r="B194" s="101"/>
      <c r="C194" s="101"/>
      <c r="D194" s="101"/>
      <c r="E194" s="101"/>
      <c r="F194" s="101"/>
      <c r="G194" s="101"/>
      <c r="H194" s="101"/>
      <c r="I194" s="101"/>
      <c r="J194" s="101"/>
      <c r="K194" s="101"/>
      <c r="L194" s="101"/>
      <c r="M194" s="102"/>
      <c r="N194" s="17"/>
      <c r="O194" s="17"/>
    </row>
  </sheetData>
  <mergeCells count="12">
    <mergeCell ref="A194:M194"/>
    <mergeCell ref="A16:L16"/>
    <mergeCell ref="A19:K19"/>
    <mergeCell ref="A2:K2"/>
    <mergeCell ref="H22:I22"/>
    <mergeCell ref="I5:K5"/>
    <mergeCell ref="I6:K6"/>
    <mergeCell ref="A5:H5"/>
    <mergeCell ref="A6:H6"/>
    <mergeCell ref="J22:K22"/>
    <mergeCell ref="A22:F22"/>
    <mergeCell ref="L22:M22"/>
  </mergeCells>
  <phoneticPr fontId="18" type="noConversion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3" ma:contentTypeDescription="Crée un document." ma:contentTypeScope="" ma:versionID="4a02a394bc18427128aaa202516560d2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5e5c5a8432cde0c4dcbac08bb118201f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cb72355-168f-4063-ab85-c4235e8f686b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55970-6da2-4f71-bd8b-5199a3512dbf">
      <Terms xmlns="http://schemas.microsoft.com/office/infopath/2007/PartnerControls"/>
    </lcf76f155ced4ddcb4097134ff3c332f>
    <TaxCatchAll xmlns="44374e25-8554-4e73-8f39-2c51f9aef734" xsi:nil="true"/>
  </documentManagement>
</p:properties>
</file>

<file path=customXml/itemProps1.xml><?xml version="1.0" encoding="utf-8"?>
<ds:datastoreItem xmlns:ds="http://schemas.openxmlformats.org/officeDocument/2006/customXml" ds:itemID="{DAE78E95-0846-409A-9DE8-45FF7EFE82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55970-6da2-4f71-bd8b-5199a3512dbf"/>
    <ds:schemaRef ds:uri="44374e25-8554-4e73-8f39-2c51f9aef7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DCD29F-BB9B-4D2F-BE27-21263C22DE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52B409-B1F0-4717-AB91-F9865828BAD9}">
  <ds:schemaRefs>
    <ds:schemaRef ds:uri="http://schemas.microsoft.com/office/2006/metadata/properties"/>
    <ds:schemaRef ds:uri="http://schemas.microsoft.com/office/infopath/2007/PartnerControls"/>
    <ds:schemaRef ds:uri="9a0258cc-94aa-4780-9f15-f75aa3611872"/>
    <ds:schemaRef ds:uri="227e49c6-da8f-48c0-a2c1-5954dfa02cb8"/>
    <ds:schemaRef ds:uri="243ef539-c13f-4b03-8e38-68f06f3a7b16"/>
    <ds:schemaRef ds:uri="629f5d3e-24a8-4d1e-9b05-2f2e4fa33f23"/>
    <ds:schemaRef ds:uri="08255970-6da2-4f71-bd8b-5199a3512dbf"/>
    <ds:schemaRef ds:uri="44374e25-8554-4e73-8f39-2c51f9aef734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LECLERCQ Capucine</cp:lastModifiedBy>
  <cp:revision/>
  <dcterms:created xsi:type="dcterms:W3CDTF">2016-03-30T10:58:34Z</dcterms:created>
  <dcterms:modified xsi:type="dcterms:W3CDTF">2025-07-31T08:03:53Z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MediaServiceImageTags">
    <vt:lpwstr/>
  </property>
</Properties>
</file>